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ЭтаКнига" defaultThemeVersion="124226"/>
  <bookViews>
    <workbookView xWindow="105" yWindow="105" windowWidth="10005" windowHeight="7005" tabRatio="750" activeTab="9"/>
  </bookViews>
  <sheets>
    <sheet name="Титул" sheetId="17" r:id="rId1"/>
    <sheet name="График" sheetId="16" r:id="rId2"/>
    <sheet name="УП" sheetId="21" r:id="rId3"/>
    <sheet name="Компетенции" sheetId="13" r:id="rId4"/>
    <sheet name="Компетенции(2)" sheetId="12" r:id="rId5"/>
    <sheet name="Кабинеты" sheetId="11" r:id="rId6"/>
    <sheet name="Start" sheetId="9" state="hidden" r:id="rId7"/>
    <sheet name="УП 2" sheetId="23" r:id="rId8"/>
    <sheet name="Гр 2" sheetId="24" r:id="rId9"/>
    <sheet name="УП 3" sheetId="25" r:id="rId10"/>
    <sheet name="Гр 3" sheetId="26" r:id="rId11"/>
  </sheets>
  <definedNames>
    <definedName name="_xlnm.Print_Area" localSheetId="10">'Гр 3'!$A$1:$BD$24</definedName>
    <definedName name="_xlnm.Print_Area" localSheetId="3">Компетенции!$A$1:$C$299</definedName>
    <definedName name="_xlnm.Print_Area" localSheetId="0">Титул!$A$1:$AV$39</definedName>
    <definedName name="_xlnm.Print_Area" localSheetId="2">УП!$A$1:$W$93</definedName>
    <definedName name="_xlnm.Print_Area" localSheetId="7">'УП 2'!$A$1:$U$69</definedName>
    <definedName name="_xlnm.Print_Area" localSheetId="9">'УП 3'!$A$1:$W$72</definedName>
  </definedNames>
  <calcPr calcId="125725"/>
</workbook>
</file>

<file path=xl/calcChain.xml><?xml version="1.0" encoding="utf-8"?>
<calcChain xmlns="http://schemas.openxmlformats.org/spreadsheetml/2006/main">
  <c r="R63" i="25"/>
  <c r="R62"/>
  <c r="O62"/>
  <c r="R61"/>
  <c r="O61"/>
  <c r="P72"/>
  <c r="N72"/>
  <c r="O63"/>
  <c r="AW24" i="24"/>
  <c r="S58" i="23"/>
  <c r="O58"/>
  <c r="S60"/>
  <c r="O60"/>
  <c r="S59"/>
  <c r="O59"/>
  <c r="P69"/>
  <c r="N69"/>
  <c r="I57" i="21"/>
  <c r="R57"/>
  <c r="N93"/>
  <c r="C11"/>
  <c r="E24"/>
  <c r="E22" s="1"/>
  <c r="E11" s="1"/>
  <c r="E71" s="1"/>
  <c r="F24"/>
  <c r="F22" s="1"/>
  <c r="F11" s="1"/>
  <c r="F71" s="1"/>
  <c r="D24"/>
  <c r="D22" s="1"/>
  <c r="D11" s="1"/>
  <c r="D71" s="1"/>
  <c r="C24"/>
  <c r="P93"/>
  <c r="S75"/>
  <c r="X75" s="1"/>
  <c r="S74"/>
  <c r="X74" s="1"/>
  <c r="O74"/>
  <c r="S73"/>
  <c r="X73" s="1"/>
  <c r="O73"/>
  <c r="AW24" i="16"/>
  <c r="Y74" i="21" l="1"/>
</calcChain>
</file>

<file path=xl/sharedStrings.xml><?xml version="1.0" encoding="utf-8"?>
<sst xmlns="http://schemas.openxmlformats.org/spreadsheetml/2006/main" count="3630" uniqueCount="587">
  <si>
    <t>Согласовано</t>
  </si>
  <si>
    <t>№</t>
  </si>
  <si>
    <t>Наименование</t>
  </si>
  <si>
    <t xml:space="preserve"> Кабинеты</t>
  </si>
  <si>
    <t>1</t>
  </si>
  <si>
    <t>технического черчения</t>
  </si>
  <si>
    <t>2</t>
  </si>
  <si>
    <t>технической механики</t>
  </si>
  <si>
    <t>3</t>
  </si>
  <si>
    <t>охраны труда</t>
  </si>
  <si>
    <t>4</t>
  </si>
  <si>
    <t>безопасности жизнедеятельности</t>
  </si>
  <si>
    <t>5</t>
  </si>
  <si>
    <t>технологии горных работ</t>
  </si>
  <si>
    <t xml:space="preserve"> Лаборатории</t>
  </si>
  <si>
    <t>электротехники</t>
  </si>
  <si>
    <t>электрооборудования и автоматизации</t>
  </si>
  <si>
    <t>устройства, технической эксплуатации и ремонта выемочно-погрузочных машин</t>
  </si>
  <si>
    <t xml:space="preserve"> Мастерские</t>
  </si>
  <si>
    <t>слесарная</t>
  </si>
  <si>
    <t>электромонтажная</t>
  </si>
  <si>
    <t xml:space="preserve"> Полигоны</t>
  </si>
  <si>
    <t>горных выработок</t>
  </si>
  <si>
    <t>горного оборудования</t>
  </si>
  <si>
    <t xml:space="preserve"> Спортивный комплекс</t>
  </si>
  <si>
    <t>спортивный зал</t>
  </si>
  <si>
    <t>открытый стадион широкого профиля с элементами препятствий</t>
  </si>
  <si>
    <t>стрелковый тир (в любой модификации, включая электронный) или место для стрельбы</t>
  </si>
  <si>
    <t xml:space="preserve"> Залы</t>
  </si>
  <si>
    <t>библиотека, читальный  зал с выходом в сеть Интернет</t>
  </si>
  <si>
    <t>актовый зал</t>
  </si>
  <si>
    <t>ОП</t>
  </si>
  <si>
    <t>Общепрофессиональный цикл</t>
  </si>
  <si>
    <t>0</t>
  </si>
  <si>
    <t>ОП.1</t>
  </si>
  <si>
    <t>9</t>
  </si>
  <si>
    <t>Техническое черчение</t>
  </si>
  <si>
    <t>ОК 1</t>
  </si>
  <si>
    <t>ОК 2</t>
  </si>
  <si>
    <t>ОК 3</t>
  </si>
  <si>
    <t>ОК 4</t>
  </si>
  <si>
    <t>ОК 5</t>
  </si>
  <si>
    <t>ОК 6</t>
  </si>
  <si>
    <t>ОК 7</t>
  </si>
  <si>
    <t>ПК 1.2</t>
  </si>
  <si>
    <t>ПК 1.3</t>
  </si>
  <si>
    <t>ПК 2.2</t>
  </si>
  <si>
    <t>ПК 2.3</t>
  </si>
  <si>
    <t>ПК 2.4</t>
  </si>
  <si>
    <t>ПК 3.2</t>
  </si>
  <si>
    <t>ПК 3.3</t>
  </si>
  <si>
    <t>ПК 4.2</t>
  </si>
  <si>
    <t>ПК 4.3</t>
  </si>
  <si>
    <t>ПК 4.4</t>
  </si>
  <si>
    <t>ПК 4.5</t>
  </si>
  <si>
    <t>ОП.2</t>
  </si>
  <si>
    <t>Электротехника</t>
  </si>
  <si>
    <t>ПК 1.1</t>
  </si>
  <si>
    <t>ПК 3.1</t>
  </si>
  <si>
    <t>ПК 4.1</t>
  </si>
  <si>
    <t>ОП.3</t>
  </si>
  <si>
    <t>Основы технической механики и слесарных работ</t>
  </si>
  <si>
    <t>ОП.4</t>
  </si>
  <si>
    <t>Охрана труда</t>
  </si>
  <si>
    <t>ПК 2.1</t>
  </si>
  <si>
    <t>ОП.5</t>
  </si>
  <si>
    <t>Безопасность жизнедеятельности</t>
  </si>
  <si>
    <t>ОП.6</t>
  </si>
  <si>
    <t>Основы горного дела</t>
  </si>
  <si>
    <t>6</t>
  </si>
  <si>
    <t>ОП.7</t>
  </si>
  <si>
    <t>Общестовзнание</t>
  </si>
  <si>
    <t>7</t>
  </si>
  <si>
    <t>ОП.8</t>
  </si>
  <si>
    <t>Валеология</t>
  </si>
  <si>
    <t>ПМ</t>
  </si>
  <si>
    <t>Профессиональные модули</t>
  </si>
  <si>
    <t>ПМ.1</t>
  </si>
  <si>
    <t>Обслуживание и эксплуатация бульдозера</t>
  </si>
  <si>
    <t>8</t>
  </si>
  <si>
    <t>МДК.1.1</t>
  </si>
  <si>
    <t>3001</t>
  </si>
  <si>
    <t>Устройство, техническая эксплуатация и ремонт бульдозера</t>
  </si>
  <si>
    <t>МДК.1.2</t>
  </si>
  <si>
    <t>Технология планировочных работ и перемещения грунта бульдозером</t>
  </si>
  <si>
    <t>10</t>
  </si>
  <si>
    <t>МДК.1.3</t>
  </si>
  <si>
    <t>Промышленная и пожарная безопасность</t>
  </si>
  <si>
    <t>11</t>
  </si>
  <si>
    <t>УП.1.1</t>
  </si>
  <si>
    <t>Учебная практика ПМ.1</t>
  </si>
  <si>
    <t>12</t>
  </si>
  <si>
    <t>ПП.1.1</t>
  </si>
  <si>
    <t>Производственная практика ПМ.01</t>
  </si>
  <si>
    <t>ПМ.2</t>
  </si>
  <si>
    <t>Обслуживание и эксплуатация буровой установки</t>
  </si>
  <si>
    <t>13</t>
  </si>
  <si>
    <t>МДК.2.1</t>
  </si>
  <si>
    <t>3002</t>
  </si>
  <si>
    <t>Устройство, техническая эксплуатация и ремонт буровой установки</t>
  </si>
  <si>
    <t>14</t>
  </si>
  <si>
    <t>МДК.2.2</t>
  </si>
  <si>
    <t>Технология ведения буровых работ</t>
  </si>
  <si>
    <t>15</t>
  </si>
  <si>
    <t>УП.2.1</t>
  </si>
  <si>
    <t>Учебная практика ПМ.2</t>
  </si>
  <si>
    <t>ПМ.3</t>
  </si>
  <si>
    <t>Обслуживание и эксплуатация скрепера</t>
  </si>
  <si>
    <t>16</t>
  </si>
  <si>
    <t>МДК.3.1</t>
  </si>
  <si>
    <t>3003</t>
  </si>
  <si>
    <t>Устройство, техническая эксплуатация и ремонт скрепера</t>
  </si>
  <si>
    <t>17</t>
  </si>
  <si>
    <t>МДК.3.2</t>
  </si>
  <si>
    <t>Технология разработки месторождений полезных ископаемых скрепером</t>
  </si>
  <si>
    <t>18</t>
  </si>
  <si>
    <t>УП.3.1</t>
  </si>
  <si>
    <t>Учебная практика ПМ.3</t>
  </si>
  <si>
    <t>ПМ.4</t>
  </si>
  <si>
    <t>Обслуживание и эксплуатация экскаватора</t>
  </si>
  <si>
    <t>19</t>
  </si>
  <si>
    <t>МДК.4.1</t>
  </si>
  <si>
    <t>3004</t>
  </si>
  <si>
    <t>Устройство, техническая эксплуатация и ремонт экскаватора</t>
  </si>
  <si>
    <t>20</t>
  </si>
  <si>
    <t>МДК.4.2</t>
  </si>
  <si>
    <t>Технология экскаваторных работ</t>
  </si>
  <si>
    <t>21</t>
  </si>
  <si>
    <t>УП.4.1</t>
  </si>
  <si>
    <t>Учебная практика ПМ.4</t>
  </si>
  <si>
    <t>22</t>
  </si>
  <si>
    <t>ПП.4.1</t>
  </si>
  <si>
    <t>Производственая практика ПМ.04.</t>
  </si>
  <si>
    <t>Индекс</t>
  </si>
  <si>
    <t>Содержание</t>
  </si>
  <si>
    <t>Понимать сущность и социальную значимость своей будущей профессии, проявлять к ней устойчивый интерес.</t>
  </si>
  <si>
    <t xml:space="preserve">  ОП.1</t>
  </si>
  <si>
    <t xml:space="preserve">  ОП.2</t>
  </si>
  <si>
    <t xml:space="preserve">  ОП.3</t>
  </si>
  <si>
    <t xml:space="preserve">  ОП.4</t>
  </si>
  <si>
    <t xml:space="preserve">  ОП.5</t>
  </si>
  <si>
    <t xml:space="preserve">  ОП.7</t>
  </si>
  <si>
    <t xml:space="preserve">  ОП.8</t>
  </si>
  <si>
    <t xml:space="preserve">  МДК.1.1</t>
  </si>
  <si>
    <t xml:space="preserve">  МДК.1.2</t>
  </si>
  <si>
    <t xml:space="preserve">  МДК.1.3</t>
  </si>
  <si>
    <t xml:space="preserve">  УП.1.1</t>
  </si>
  <si>
    <t xml:space="preserve">  ПП.1.1</t>
  </si>
  <si>
    <t xml:space="preserve">  МДК.2.1</t>
  </si>
  <si>
    <t xml:space="preserve">  МДК.2.2</t>
  </si>
  <si>
    <t xml:space="preserve">  УП.2.1</t>
  </si>
  <si>
    <t xml:space="preserve">  МДК.3.1</t>
  </si>
  <si>
    <t xml:space="preserve">  МДК.3.2</t>
  </si>
  <si>
    <t xml:space="preserve">  УП.3.1</t>
  </si>
  <si>
    <t xml:space="preserve">  МДК.4.1</t>
  </si>
  <si>
    <t xml:space="preserve">  МДК.4.2</t>
  </si>
  <si>
    <t xml:space="preserve">  УП.4.1</t>
  </si>
  <si>
    <t xml:space="preserve">  ПП.4.1</t>
  </si>
  <si>
    <t>Организовывать собственную деятельность, исходя из цели и способов ее достижения, определенных руководителем.</t>
  </si>
  <si>
    <t>Анализировать рабочую ситуацию, осуществлять текущий и итоговый контроль, оценку и коррекцию собственной деятельности, нести ответственность за результаты своей работы.</t>
  </si>
  <si>
    <t>Осуществлять поиск информации, необходимой для эффективного выполнения профессиональных задач.</t>
  </si>
  <si>
    <t>Использовать информационно-коммуникационные технологии в профессиональной деятельности.</t>
  </si>
  <si>
    <t>Работать в команде, эффективно общаться с коллегами, руководством, клиентами.</t>
  </si>
  <si>
    <t>Исполнять воинскую обязанность, в том числе с применением полученных профессиональных знаний (для юношей).</t>
  </si>
  <si>
    <t>Управлять бульдозером.</t>
  </si>
  <si>
    <t>Вести технологические процессы по планировке и перемещению грунта и горных масс.</t>
  </si>
  <si>
    <t xml:space="preserve">  ОП.6</t>
  </si>
  <si>
    <t>Производить техническое обслуживание и ремонт бульдозера.</t>
  </si>
  <si>
    <t>Управлять буровым станком.</t>
  </si>
  <si>
    <t>Вести технологический процесс бурения.</t>
  </si>
  <si>
    <t>Вести монтаж и демонтаж бурового оборудования.</t>
  </si>
  <si>
    <t>Производить техническое обслуживание и ремонт бурового оборудования.</t>
  </si>
  <si>
    <t>Управлять прицепным и самоходным скрепером.</t>
  </si>
  <si>
    <t>Вести технологический процесс по разработке месторождения скрепером.</t>
  </si>
  <si>
    <t>Производить техническое обслуживание и ремонт скрепера.</t>
  </si>
  <si>
    <t>Управлять экскаватором.</t>
  </si>
  <si>
    <t>Вести технологический процесс экскавации и переэкскавации горной массы.</t>
  </si>
  <si>
    <t>Производить техническое обслуживание и ремонт экскаватора.</t>
  </si>
  <si>
    <t>Работать в электроустановках.</t>
  </si>
  <si>
    <t>Вести техническую документацию.</t>
  </si>
  <si>
    <t>*</t>
  </si>
  <si>
    <t>Формы промежуточной аттестации</t>
  </si>
  <si>
    <t>Распределение по курсам и семестрам</t>
  </si>
  <si>
    <t>Максимальная учебная нагрузка</t>
  </si>
  <si>
    <t>Курс 1</t>
  </si>
  <si>
    <t>Экзамены</t>
  </si>
  <si>
    <t>Зачеты</t>
  </si>
  <si>
    <t>Диффер. зачеты</t>
  </si>
  <si>
    <t>Другие формы контроля</t>
  </si>
  <si>
    <t>Максимальная</t>
  </si>
  <si>
    <t>Самостоятельная</t>
  </si>
  <si>
    <t>Обязательная</t>
  </si>
  <si>
    <t>Семестр 1</t>
  </si>
  <si>
    <t>Семестр 2</t>
  </si>
  <si>
    <t>Всего</t>
  </si>
  <si>
    <t>в том числе</t>
  </si>
  <si>
    <t>Теор. обучение</t>
  </si>
  <si>
    <t>Лаб. и пр. занятия</t>
  </si>
  <si>
    <t>Максим.</t>
  </si>
  <si>
    <t>Самост.</t>
  </si>
  <si>
    <t>Обяз. часть</t>
  </si>
  <si>
    <t>Вар. часть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</si>
  <si>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</si>
  <si>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</si>
  <si>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</si>
  <si>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</si>
  <si>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</si>
  <si>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</si>
  <si>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</si>
  <si>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</si>
  <si>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</si>
  <si>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</si>
  <si>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</si>
  <si>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</si>
  <si>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</si>
  <si>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</si>
  <si>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</si>
  <si>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</si>
  <si>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</si>
  <si>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</si>
  <si>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</si>
  <si>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</si>
  <si>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</si>
  <si>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</si>
  <si>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</si>
  <si>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</si>
  <si>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</si>
  <si>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</si>
  <si>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</si>
  <si>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</si>
  <si>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</si>
  <si>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</si>
  <si>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64</t>
  </si>
  <si>
    <t>78</t>
  </si>
  <si>
    <t>78,4%</t>
  </si>
  <si>
    <t>21,6%</t>
  </si>
  <si>
    <t>ПП</t>
  </si>
  <si>
    <t>ПРОФЕССИОНАЛЬНАЯ ПОДГОТОВКА</t>
  </si>
  <si>
    <t>324</t>
  </si>
  <si>
    <t>92</t>
  </si>
  <si>
    <t>144</t>
  </si>
  <si>
    <t>П</t>
  </si>
  <si>
    <t>Профессиональный цикл</t>
  </si>
  <si>
    <t>80</t>
  </si>
  <si>
    <t>час</t>
  </si>
  <si>
    <t>нед</t>
  </si>
  <si>
    <t xml:space="preserve">4 </t>
  </si>
  <si>
    <t xml:space="preserve">1 </t>
  </si>
  <si>
    <t>108</t>
  </si>
  <si>
    <t xml:space="preserve">3 </t>
  </si>
  <si>
    <t>ФК.00</t>
  </si>
  <si>
    <t>ФИЗИЧЕСКАЯ КУЛЬТУРА</t>
  </si>
  <si>
    <t>Учебная практика (Производственное обучение)</t>
  </si>
  <si>
    <t xml:space="preserve">    Концентрированная</t>
  </si>
  <si>
    <t xml:space="preserve">    Рассредоточенная</t>
  </si>
  <si>
    <t>Производственная практика</t>
  </si>
  <si>
    <t>360</t>
  </si>
  <si>
    <t>Государственная (итоговая) аттестация</t>
  </si>
  <si>
    <t>Защита выпускной квалификационной работы</t>
  </si>
  <si>
    <t>Проведение государственных экзаменов</t>
  </si>
  <si>
    <t>ВСЕГО ПО ДИСЦИПЛИНАМ И МДК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</si>
  <si>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</si>
  <si>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</si>
  <si>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</si>
  <si>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</si>
  <si>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</si>
  <si>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</si>
  <si>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</si>
  <si>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</si>
  <si>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</si>
  <si>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</si>
  <si>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</si>
  <si>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</si>
  <si>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</si>
  <si>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</si>
  <si>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</si>
  <si>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</si>
  <si>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</si>
  <si>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</si>
  <si>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</si>
  <si>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</si>
  <si>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</si>
  <si>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</si>
  <si>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</si>
  <si>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</si>
  <si>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</si>
  <si>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</si>
  <si>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</si>
  <si>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</si>
  <si>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</si>
  <si>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</si>
  <si>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</si>
  <si>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</si>
  <si>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</si>
  <si>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</si>
  <si>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</si>
  <si>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</si>
  <si>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</si>
  <si>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</si>
  <si>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</si>
  <si>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</si>
  <si>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</si>
  <si>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</si>
  <si>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</si>
  <si>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</si>
  <si>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</si>
  <si>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</si>
  <si>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</si>
  <si>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У</t>
  </si>
  <si>
    <t>К</t>
  </si>
  <si>
    <t>А</t>
  </si>
  <si>
    <t>Г</t>
  </si>
  <si>
    <t>Обозначения:</t>
  </si>
  <si>
    <t xml:space="preserve">   Обучение по циклам и разделу "Физическая культура"</t>
  </si>
  <si>
    <t xml:space="preserve">   Учебная практика (Производственное обучение)</t>
  </si>
  <si>
    <t xml:space="preserve">   Государственная (итоговая) аттестация</t>
  </si>
  <si>
    <t xml:space="preserve">   Промежуточная аттестация</t>
  </si>
  <si>
    <t xml:space="preserve">   Производственная практика</t>
  </si>
  <si>
    <t xml:space="preserve">   Неделя отсутствует</t>
  </si>
  <si>
    <t xml:space="preserve">   Каникулы</t>
  </si>
  <si>
    <t>2 Сводные данные по бюджету времени</t>
  </si>
  <si>
    <t>Обучение по циклам и разделу "Физическая культура"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</si>
  <si>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</si>
  <si>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</si>
  <si>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</si>
  <si>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</si>
  <si>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</si>
  <si>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</si>
  <si>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1 сем</t>
  </si>
  <si>
    <t>2 сем</t>
  </si>
  <si>
    <t>нед.</t>
  </si>
  <si>
    <t>час.</t>
  </si>
  <si>
    <t xml:space="preserve">20 </t>
  </si>
  <si>
    <t>1080/720</t>
  </si>
  <si>
    <t xml:space="preserve">2 </t>
  </si>
  <si>
    <t>Утверждаю</t>
  </si>
  <si>
    <t>Неустроев М. А.</t>
  </si>
  <si>
    <t>Приказ об утверждении ФГОС</t>
  </si>
  <si>
    <t>от</t>
  </si>
  <si>
    <t>20.04.2010</t>
  </si>
  <si>
    <t>402</t>
  </si>
  <si>
    <t>УЧЕБНЫЙ ПЛАН</t>
  </si>
  <si>
    <t>наименование образовательного учреждения (организации)</t>
  </si>
  <si>
    <t>130404.01</t>
  </si>
  <si>
    <t>код</t>
  </si>
  <si>
    <t>наименование профессии</t>
  </si>
  <si>
    <t>на базе</t>
  </si>
  <si>
    <t>среднего (полного) общего образования</t>
  </si>
  <si>
    <t>квалификации:</t>
  </si>
  <si>
    <t>33 7</t>
  </si>
  <si>
    <t>34 7</t>
  </si>
  <si>
    <t>35 7</t>
  </si>
  <si>
    <t>36 7</t>
  </si>
  <si>
    <t>форма обучения</t>
  </si>
  <si>
    <t>Очная</t>
  </si>
  <si>
    <t xml:space="preserve">нормативный срок освоения ОПОП  </t>
  </si>
  <si>
    <t xml:space="preserve"> 10м</t>
  </si>
  <si>
    <t>год начала подготовки по УП</t>
  </si>
  <si>
    <t>Григорьева Н.А.</t>
  </si>
  <si>
    <t>МАШИНИСТ НА ОТКРЫТЫХ ГОРНЫХ РАБОТАХ</t>
  </si>
  <si>
    <t>п. Хандыга</t>
  </si>
  <si>
    <t>Учебная практика</t>
  </si>
  <si>
    <t>Экзамены (квалификационные):</t>
  </si>
  <si>
    <t>экзамены</t>
  </si>
  <si>
    <t>1.</t>
  </si>
  <si>
    <t>ПМ.01. Обслуживание и эксплуатация бульдозера</t>
  </si>
  <si>
    <t>МДК 01.01</t>
  </si>
  <si>
    <t>МДК 01.02</t>
  </si>
  <si>
    <t>МДК 01.03</t>
  </si>
  <si>
    <t>УП 01.</t>
  </si>
  <si>
    <t xml:space="preserve">Учебная практика </t>
  </si>
  <si>
    <t>ПП 01.</t>
  </si>
  <si>
    <t xml:space="preserve">Производственная практика </t>
  </si>
  <si>
    <t>2.</t>
  </si>
  <si>
    <t>3.</t>
  </si>
  <si>
    <t>итого:</t>
  </si>
  <si>
    <t>Перечень кабинетов, лабораторий, мастерских и других помещений                                     130404.01 Машинист на открытых горных работах</t>
  </si>
  <si>
    <t>семестр</t>
  </si>
  <si>
    <t>консульта-ции</t>
  </si>
  <si>
    <t>Прове-
дение</t>
  </si>
  <si>
    <t xml:space="preserve">Консультации на учебную группу по 100 часов в год </t>
  </si>
  <si>
    <t>ВСЕГО</t>
  </si>
  <si>
    <t>дисциплин и МДК</t>
  </si>
  <si>
    <t>учебной практики</t>
  </si>
  <si>
    <t>Выпускная практическая и письменная  квалификационная работа по модулям:</t>
  </si>
  <si>
    <t>производств практики</t>
  </si>
  <si>
    <t>1. ПМ.01. Обслуживание и эксплуатация бульдозера</t>
  </si>
  <si>
    <t>экзаменов</t>
  </si>
  <si>
    <t>дифф. зачетов</t>
  </si>
  <si>
    <t>зачетов</t>
  </si>
  <si>
    <t>2. ПМ.04. Обслуживание и эксплуатация экскаватора</t>
  </si>
  <si>
    <t>Распределение компетенций по дисциплинам</t>
  </si>
  <si>
    <t>130404.01 Машинист на открытых горных рабтах</t>
  </si>
  <si>
    <t xml:space="preserve">  130404.01 Машинист на открытых горных работах</t>
  </si>
  <si>
    <t>Справочник компетенций</t>
  </si>
  <si>
    <t>ГОСУДАРСТВЕННОЕ БЮДЖЕТНОЕ УЧРЕЖДЕНИЕ РЕСПУБЛИКИ САХА (ЯКУТИЯ)                                                                         "ГОРНО-ГЕОЛОГИЧЕСКИЙ ТЕХНИКУМ"</t>
  </si>
  <si>
    <t>Якутский язык</t>
  </si>
  <si>
    <t>основной профессиональной образовательной программы подготовки квалифицированных рабочих (служащих)</t>
  </si>
  <si>
    <t xml:space="preserve">по профессии </t>
  </si>
  <si>
    <t>профиль получаемого профессионального образования</t>
  </si>
  <si>
    <t>при реализации программы среднего (полного) общего образования</t>
  </si>
  <si>
    <t>"____"  ________ 2013г.</t>
  </si>
  <si>
    <t>"____"  ___________ 2013г.</t>
  </si>
  <si>
    <t>ОНМО и ДПО Министерство ПОПиРК РС(Я)</t>
  </si>
  <si>
    <t>130404.01 Машинист на открытых горных работах (машинист бульдозера, машинист буровой установки)</t>
  </si>
  <si>
    <t>702/468</t>
  </si>
  <si>
    <t>378/252</t>
  </si>
  <si>
    <t>Наименование циклов, разделов,_x000D_
дисциплин, профессиональных модулей, МДК, практик</t>
  </si>
  <si>
    <t>Учебная нагрузка обучающихся, ч.</t>
  </si>
  <si>
    <t>54</t>
  </si>
  <si>
    <t>58</t>
  </si>
  <si>
    <t>60</t>
  </si>
  <si>
    <t>65</t>
  </si>
  <si>
    <t>66</t>
  </si>
  <si>
    <t>70</t>
  </si>
  <si>
    <t>72</t>
  </si>
  <si>
    <t>75</t>
  </si>
  <si>
    <t>час/нед</t>
  </si>
  <si>
    <t>1000</t>
  </si>
  <si>
    <t>320</t>
  </si>
  <si>
    <t>680</t>
  </si>
  <si>
    <t>356</t>
  </si>
  <si>
    <t>223</t>
  </si>
  <si>
    <t>133</t>
  </si>
  <si>
    <t>784</t>
  </si>
  <si>
    <t>216</t>
  </si>
  <si>
    <t>414</t>
  </si>
  <si>
    <t>134</t>
  </si>
  <si>
    <t>280</t>
  </si>
  <si>
    <t>152</t>
  </si>
  <si>
    <t>128</t>
  </si>
  <si>
    <t>106</t>
  </si>
  <si>
    <t>300</t>
  </si>
  <si>
    <t>114</t>
  </si>
  <si>
    <t>586</t>
  </si>
  <si>
    <t>186</t>
  </si>
  <si>
    <t>400</t>
  </si>
  <si>
    <t>204</t>
  </si>
  <si>
    <t>196</t>
  </si>
  <si>
    <t>387</t>
  </si>
  <si>
    <t>259</t>
  </si>
  <si>
    <t>117</t>
  </si>
  <si>
    <t>142</t>
  </si>
  <si>
    <t>199</t>
  </si>
  <si>
    <t>141</t>
  </si>
  <si>
    <t>87</t>
  </si>
  <si>
    <t>484</t>
  </si>
  <si>
    <t>102</t>
  </si>
  <si>
    <t>262</t>
  </si>
  <si>
    <t>86</t>
  </si>
  <si>
    <t>176</t>
  </si>
  <si>
    <t>116</t>
  </si>
  <si>
    <t>214</t>
  </si>
  <si>
    <t>120</t>
  </si>
  <si>
    <t>96</t>
  </si>
  <si>
    <t>False</t>
  </si>
  <si>
    <t>ПМ.1.ЭК</t>
  </si>
  <si>
    <t>Экзамен квалификационный</t>
  </si>
  <si>
    <t>140</t>
  </si>
  <si>
    <t>ПМ.2.ЭК</t>
  </si>
  <si>
    <t xml:space="preserve">Учебная и производственная практики </t>
  </si>
  <si>
    <t>396</t>
  </si>
  <si>
    <t xml:space="preserve">11 </t>
  </si>
  <si>
    <t>252</t>
  </si>
  <si>
    <t xml:space="preserve">7 </t>
  </si>
  <si>
    <t>1080</t>
  </si>
  <si>
    <t>720</t>
  </si>
  <si>
    <t>702</t>
  </si>
  <si>
    <t>234</t>
  </si>
  <si>
    <t>468</t>
  </si>
  <si>
    <t>225</t>
  </si>
  <si>
    <t>243</t>
  </si>
  <si>
    <t>378</t>
  </si>
  <si>
    <t>126</t>
  </si>
  <si>
    <t>135</t>
  </si>
  <si>
    <t>864</t>
  </si>
  <si>
    <t>13  нед</t>
  </si>
  <si>
    <t>7  нед</t>
  </si>
  <si>
    <t>ПП.2.1</t>
  </si>
  <si>
    <t>ПМ.02. Обслуживание и буровой установки</t>
  </si>
  <si>
    <t>МДК.02.01</t>
  </si>
  <si>
    <t>МДК.02.02</t>
  </si>
  <si>
    <t>УП.02</t>
  </si>
  <si>
    <t>ПП.02</t>
  </si>
  <si>
    <t xml:space="preserve">ОП.06. Основы горного дела </t>
  </si>
  <si>
    <t>130404.01. Машинист на открытых горных работах (машинист бульдозера,машинист буровой установки)</t>
  </si>
  <si>
    <t>План учебного процесса (основная профессиональная образовательная программа  подготовки квалифицированных рабочих)</t>
  </si>
  <si>
    <t>Машинист буровой установки   3-4 разряд</t>
  </si>
  <si>
    <t>Машинист бульдозера   3-5 разряд</t>
  </si>
  <si>
    <t>выпускная письменная квалификационная работа по ПМ 01. и ПМ.02.</t>
  </si>
  <si>
    <t>11  нед</t>
  </si>
  <si>
    <t>9  нед</t>
  </si>
  <si>
    <t>172</t>
  </si>
  <si>
    <t>370</t>
  </si>
  <si>
    <t>179</t>
  </si>
  <si>
    <t>191</t>
  </si>
  <si>
    <t>148</t>
  </si>
  <si>
    <t>310</t>
  </si>
  <si>
    <t>177</t>
  </si>
  <si>
    <t>76</t>
  </si>
  <si>
    <t>175</t>
  </si>
  <si>
    <t>73</t>
  </si>
  <si>
    <t>105</t>
  </si>
  <si>
    <t>55</t>
  </si>
  <si>
    <t>195</t>
  </si>
  <si>
    <t>77</t>
  </si>
  <si>
    <t>118</t>
  </si>
  <si>
    <t>90</t>
  </si>
  <si>
    <t>205</t>
  </si>
  <si>
    <t>127</t>
  </si>
  <si>
    <t>РП</t>
  </si>
  <si>
    <t>180</t>
  </si>
  <si>
    <t xml:space="preserve">5 </t>
  </si>
  <si>
    <t>ПМ.3.ЭК</t>
  </si>
  <si>
    <t>ПМ.4.ЭК</t>
  </si>
  <si>
    <t>684</t>
  </si>
  <si>
    <t xml:space="preserve">19 </t>
  </si>
  <si>
    <t xml:space="preserve">6 </t>
  </si>
  <si>
    <t xml:space="preserve">13 </t>
  </si>
  <si>
    <t>288</t>
  </si>
  <si>
    <t xml:space="preserve">8 </t>
  </si>
  <si>
    <t>198</t>
  </si>
  <si>
    <t>181</t>
  </si>
  <si>
    <t>215</t>
  </si>
  <si>
    <t>162</t>
  </si>
  <si>
    <t>145</t>
  </si>
  <si>
    <t>2013-2014 учебный год</t>
  </si>
  <si>
    <t>2. ПМ.02. Обслуживание и эксплуатация буровой установки</t>
  </si>
  <si>
    <t>594/396</t>
  </si>
  <si>
    <t>486/324</t>
  </si>
  <si>
    <t>Директор ГБУ РС(Я) ГГТ</t>
  </si>
  <si>
    <t xml:space="preserve">  Обучение по циклам и разделу "Физическая культура"</t>
  </si>
  <si>
    <t>Прове-_x000D_
дение</t>
  </si>
  <si>
    <t>час. обяз. уч. зан.</t>
  </si>
  <si>
    <t xml:space="preserve">12 </t>
  </si>
  <si>
    <t>432</t>
  </si>
  <si>
    <t xml:space="preserve">43 </t>
  </si>
  <si>
    <t>130404.01 Машинист на открытых горных работах</t>
  </si>
  <si>
    <t>2013/2014 учебный год</t>
  </si>
  <si>
    <t>Формы контроля</t>
  </si>
  <si>
    <t>Обязательная учебная нагрузка</t>
  </si>
  <si>
    <t>12  нед</t>
  </si>
  <si>
    <t>8  нед</t>
  </si>
  <si>
    <t>Пр. занятия</t>
  </si>
  <si>
    <t>62</t>
  </si>
  <si>
    <t>88</t>
  </si>
  <si>
    <t>94</t>
  </si>
  <si>
    <t>80%</t>
  </si>
  <si>
    <t>20%</t>
  </si>
  <si>
    <t>100%</t>
  </si>
  <si>
    <t>220</t>
  </si>
  <si>
    <t>212</t>
  </si>
  <si>
    <t>174</t>
  </si>
  <si>
    <t>210</t>
  </si>
  <si>
    <t>124</t>
  </si>
  <si>
    <t>ОП.01</t>
  </si>
  <si>
    <t>ОП.02</t>
  </si>
  <si>
    <t>ОП.03</t>
  </si>
  <si>
    <t>ОП.04</t>
  </si>
  <si>
    <t>ОП.05</t>
  </si>
  <si>
    <t>ОП.06</t>
  </si>
  <si>
    <t>ОП.07</t>
  </si>
  <si>
    <t>182</t>
  </si>
  <si>
    <t>218</t>
  </si>
  <si>
    <t>ПМ.01</t>
  </si>
  <si>
    <t>МДК.01.01</t>
  </si>
  <si>
    <t>МДК.01.02</t>
  </si>
  <si>
    <t>МДК.01.03</t>
  </si>
  <si>
    <t>УП.01.01</t>
  </si>
  <si>
    <t>ПП.01.01</t>
  </si>
  <si>
    <t>ПМ.02</t>
  </si>
  <si>
    <t>УП.02.01</t>
  </si>
  <si>
    <t>ПП.02.01</t>
  </si>
  <si>
    <t>ПМ.03</t>
  </si>
  <si>
    <t>МДК.03.01</t>
  </si>
  <si>
    <t>МДК.03.02</t>
  </si>
  <si>
    <t>УП.03.01</t>
  </si>
  <si>
    <t>ПМ.04</t>
  </si>
  <si>
    <t>МДК.04.01</t>
  </si>
  <si>
    <t>МДК.04.02</t>
  </si>
  <si>
    <t>УП.04.01</t>
  </si>
  <si>
    <t>504</t>
  </si>
  <si>
    <t xml:space="preserve">14 </t>
  </si>
  <si>
    <t>Экзаменов (без учета физ. культуры)</t>
  </si>
  <si>
    <t>Зачётов (без учета физ. культуры)</t>
  </si>
  <si>
    <t>Дифференицрованных зачётов (без учета физ. культуры)</t>
  </si>
  <si>
    <t xml:space="preserve">Итого час/нед </t>
  </si>
</sst>
</file>

<file path=xl/styles.xml><?xml version="1.0" encoding="utf-8"?>
<styleSheet xmlns="http://schemas.openxmlformats.org/spreadsheetml/2006/main">
  <numFmts count="1">
    <numFmt numFmtId="164" formatCode="##,###"/>
  </numFmts>
  <fonts count="38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i/>
      <sz val="15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b/>
      <sz val="26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9"/>
      <color indexed="8"/>
      <name val="Tahoma"/>
      <charset val="25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6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5" fillId="0" borderId="0"/>
    <xf numFmtId="0" fontId="3" fillId="0" borderId="0"/>
    <xf numFmtId="0" fontId="35" fillId="0" borderId="0"/>
    <xf numFmtId="0" fontId="4" fillId="0" borderId="0"/>
    <xf numFmtId="0" fontId="1" fillId="0" borderId="0"/>
    <xf numFmtId="0" fontId="3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7" fillId="0" borderId="0"/>
    <xf numFmtId="0" fontId="4" fillId="0" borderId="0"/>
    <xf numFmtId="0" fontId="1" fillId="0" borderId="0"/>
  </cellStyleXfs>
  <cellXfs count="502">
    <xf numFmtId="0" fontId="0" fillId="0" borderId="0" xfId="0"/>
    <xf numFmtId="0" fontId="1" fillId="0" borderId="0" xfId="0" applyFont="1"/>
    <xf numFmtId="0" fontId="3" fillId="0" borderId="0" xfId="3"/>
    <xf numFmtId="0" fontId="6" fillId="4" borderId="0" xfId="3" applyFont="1" applyFill="1" applyBorder="1" applyAlignment="1">
      <alignment horizontal="left" vertical="center"/>
    </xf>
    <xf numFmtId="0" fontId="3" fillId="3" borderId="0" xfId="3" applyFont="1" applyFill="1" applyBorder="1" applyAlignment="1" applyProtection="1">
      <alignment horizontal="left" vertical="center"/>
      <protection locked="0"/>
    </xf>
    <xf numFmtId="164" fontId="3" fillId="3" borderId="0" xfId="3" applyNumberFormat="1" applyFont="1" applyFill="1" applyBorder="1" applyAlignment="1" applyProtection="1">
      <alignment horizontal="left" vertical="center"/>
      <protection locked="0"/>
    </xf>
    <xf numFmtId="0" fontId="6" fillId="4" borderId="1" xfId="3" applyNumberFormat="1" applyFont="1" applyFill="1" applyBorder="1" applyAlignment="1">
      <alignment horizontal="left" vertical="center"/>
    </xf>
    <xf numFmtId="0" fontId="6" fillId="4" borderId="1" xfId="3" applyFont="1" applyFill="1" applyBorder="1" applyAlignment="1">
      <alignment horizontal="left" vertical="center"/>
    </xf>
    <xf numFmtId="0" fontId="6" fillId="4" borderId="1" xfId="3" applyNumberFormat="1" applyFont="1" applyFill="1" applyBorder="1" applyAlignment="1">
      <alignment horizontal="left" vertical="center" wrapText="1"/>
    </xf>
    <xf numFmtId="0" fontId="3" fillId="3" borderId="1" xfId="3" applyFont="1" applyFill="1" applyBorder="1" applyAlignment="1" applyProtection="1">
      <alignment horizontal="left" vertical="center"/>
      <protection locked="0"/>
    </xf>
    <xf numFmtId="0" fontId="6" fillId="4" borderId="3" xfId="3" applyFont="1" applyFill="1" applyBorder="1" applyAlignment="1">
      <alignment horizontal="left" vertical="center"/>
    </xf>
    <xf numFmtId="0" fontId="6" fillId="4" borderId="3" xfId="3" applyNumberFormat="1" applyFont="1" applyFill="1" applyBorder="1" applyAlignment="1">
      <alignment horizontal="left" vertical="center" wrapText="1"/>
    </xf>
    <xf numFmtId="0" fontId="6" fillId="4" borderId="3" xfId="3" applyNumberFormat="1" applyFont="1" applyFill="1" applyBorder="1" applyAlignment="1">
      <alignment horizontal="left" vertical="center"/>
    </xf>
    <xf numFmtId="0" fontId="3" fillId="5" borderId="4" xfId="3" applyFont="1" applyFill="1" applyBorder="1" applyAlignment="1" applyProtection="1">
      <alignment horizontal="left" vertical="center" wrapText="1"/>
      <protection locked="0"/>
    </xf>
    <xf numFmtId="0" fontId="3" fillId="5" borderId="5" xfId="3" applyFont="1" applyFill="1" applyBorder="1" applyAlignment="1" applyProtection="1">
      <alignment horizontal="left" vertical="center" wrapText="1"/>
      <protection locked="0"/>
    </xf>
    <xf numFmtId="0" fontId="3" fillId="5" borderId="6" xfId="3" applyFont="1" applyFill="1" applyBorder="1" applyAlignment="1" applyProtection="1">
      <alignment horizontal="left" vertical="center" wrapText="1"/>
      <protection locked="0"/>
    </xf>
    <xf numFmtId="0" fontId="3" fillId="5" borderId="7" xfId="3" applyFont="1" applyFill="1" applyBorder="1" applyAlignment="1" applyProtection="1">
      <alignment horizontal="left" vertical="center" wrapText="1"/>
      <protection locked="0"/>
    </xf>
    <xf numFmtId="0" fontId="3" fillId="5" borderId="8" xfId="3" applyFont="1" applyFill="1" applyBorder="1" applyAlignment="1" applyProtection="1">
      <alignment horizontal="left" vertical="center" wrapText="1"/>
      <protection locked="0"/>
    </xf>
    <xf numFmtId="0" fontId="3" fillId="5" borderId="8" xfId="3" applyFill="1" applyBorder="1"/>
    <xf numFmtId="0" fontId="3" fillId="5" borderId="9" xfId="3" applyFill="1" applyBorder="1"/>
    <xf numFmtId="0" fontId="3" fillId="5" borderId="7" xfId="3" applyFill="1" applyBorder="1"/>
    <xf numFmtId="0" fontId="3" fillId="5" borderId="10" xfId="3" applyFill="1" applyBorder="1"/>
    <xf numFmtId="0" fontId="3" fillId="5" borderId="11" xfId="3" applyFill="1" applyBorder="1"/>
    <xf numFmtId="0" fontId="3" fillId="5" borderId="12" xfId="3" applyFill="1" applyBorder="1"/>
    <xf numFmtId="0" fontId="3" fillId="6" borderId="4" xfId="3" applyFont="1" applyFill="1" applyBorder="1" applyAlignment="1" applyProtection="1">
      <alignment horizontal="left" vertical="center" wrapText="1"/>
      <protection locked="0"/>
    </xf>
    <xf numFmtId="0" fontId="3" fillId="6" borderId="5" xfId="3" applyFont="1" applyFill="1" applyBorder="1" applyAlignment="1" applyProtection="1">
      <alignment horizontal="left" vertical="center" wrapText="1"/>
      <protection locked="0"/>
    </xf>
    <xf numFmtId="0" fontId="3" fillId="6" borderId="6" xfId="3" applyFont="1" applyFill="1" applyBorder="1" applyAlignment="1" applyProtection="1">
      <alignment horizontal="left" vertical="center" wrapText="1"/>
      <protection locked="0"/>
    </xf>
    <xf numFmtId="0" fontId="3" fillId="6" borderId="7" xfId="3" applyFill="1" applyBorder="1"/>
    <xf numFmtId="0" fontId="3" fillId="6" borderId="8" xfId="3" applyFill="1" applyBorder="1"/>
    <xf numFmtId="0" fontId="3" fillId="6" borderId="9" xfId="3" applyFill="1" applyBorder="1"/>
    <xf numFmtId="0" fontId="3" fillId="6" borderId="10" xfId="3" applyFill="1" applyBorder="1"/>
    <xf numFmtId="0" fontId="3" fillId="6" borderId="11" xfId="3" applyFill="1" applyBorder="1"/>
    <xf numFmtId="0" fontId="3" fillId="6" borderId="12" xfId="3" applyFill="1" applyBorder="1"/>
    <xf numFmtId="0" fontId="3" fillId="6" borderId="7" xfId="3" applyFont="1" applyFill="1" applyBorder="1" applyAlignment="1" applyProtection="1">
      <alignment horizontal="left" vertical="center" wrapText="1"/>
      <protection locked="0"/>
    </xf>
    <xf numFmtId="0" fontId="3" fillId="6" borderId="8" xfId="3" applyFont="1" applyFill="1" applyBorder="1" applyAlignment="1" applyProtection="1">
      <alignment horizontal="left" vertical="center" wrapText="1"/>
      <protection locked="0"/>
    </xf>
    <xf numFmtId="0" fontId="3" fillId="5" borderId="5" xfId="3" applyFill="1" applyBorder="1"/>
    <xf numFmtId="0" fontId="3" fillId="5" borderId="6" xfId="3" applyFill="1" applyBorder="1"/>
    <xf numFmtId="0" fontId="3" fillId="6" borderId="5" xfId="3" applyFill="1" applyBorder="1"/>
    <xf numFmtId="0" fontId="3" fillId="6" borderId="6" xfId="3" applyFill="1" applyBorder="1"/>
    <xf numFmtId="0" fontId="7" fillId="3" borderId="1" xfId="3" applyFont="1" applyFill="1" applyBorder="1" applyAlignment="1" applyProtection="1">
      <alignment horizontal="left" vertical="center"/>
      <protection locked="0"/>
    </xf>
    <xf numFmtId="0" fontId="3" fillId="3" borderId="0" xfId="3" applyFont="1" applyFill="1" applyBorder="1" applyAlignment="1" applyProtection="1">
      <alignment horizontal="center" vertical="center"/>
      <protection locked="0"/>
    </xf>
    <xf numFmtId="0" fontId="11" fillId="3" borderId="0" xfId="3" applyFont="1" applyFill="1" applyBorder="1" applyAlignment="1" applyProtection="1">
      <alignment horizontal="left" vertical="center"/>
      <protection locked="0"/>
    </xf>
    <xf numFmtId="0" fontId="11" fillId="3" borderId="0" xfId="3" applyFont="1" applyFill="1" applyBorder="1" applyAlignment="1" applyProtection="1">
      <alignment horizontal="left" vertical="top"/>
      <protection locked="0"/>
    </xf>
    <xf numFmtId="0" fontId="3" fillId="5" borderId="0" xfId="3" applyFill="1"/>
    <xf numFmtId="0" fontId="3" fillId="0" borderId="0" xfId="3"/>
    <xf numFmtId="0" fontId="14" fillId="0" borderId="0" xfId="3" applyFont="1" applyAlignment="1" applyProtection="1">
      <alignment horizontal="right"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3" fillId="0" borderId="0" xfId="3" applyFill="1"/>
    <xf numFmtId="0" fontId="3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Fill="1" applyBorder="1" applyAlignment="1" applyProtection="1">
      <alignment horizontal="center" vertical="center" textRotation="90"/>
      <protection locked="0"/>
    </xf>
    <xf numFmtId="0" fontId="3" fillId="0" borderId="1" xfId="3" applyNumberFormat="1" applyFont="1" applyFill="1" applyBorder="1" applyAlignment="1" applyProtection="1">
      <alignment horizontal="left" vertical="center" textRotation="90"/>
      <protection locked="0"/>
    </xf>
    <xf numFmtId="0" fontId="3" fillId="0" borderId="1" xfId="3" applyNumberFormat="1" applyFont="1" applyFill="1" applyBorder="1" applyAlignment="1" applyProtection="1">
      <alignment horizontal="left" vertical="center"/>
      <protection locked="0"/>
    </xf>
    <xf numFmtId="0" fontId="3" fillId="0" borderId="0" xfId="3" applyFont="1" applyFill="1" applyAlignment="1" applyProtection="1">
      <alignment horizontal="left" vertical="center"/>
      <protection locked="0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left" vertical="center"/>
      <protection locked="0"/>
    </xf>
    <xf numFmtId="0" fontId="11" fillId="0" borderId="0" xfId="3" applyFont="1" applyFill="1" applyAlignment="1" applyProtection="1">
      <alignment horizontal="left" vertical="top"/>
      <protection locked="0"/>
    </xf>
    <xf numFmtId="0" fontId="3" fillId="0" borderId="0" xfId="3" applyFont="1" applyFill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0" xfId="3" applyFill="1"/>
    <xf numFmtId="0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0" xfId="3" applyFont="1" applyFill="1"/>
    <xf numFmtId="0" fontId="5" fillId="0" borderId="0" xfId="3" applyFont="1" applyFill="1"/>
    <xf numFmtId="0" fontId="19" fillId="3" borderId="0" xfId="2" applyFont="1" applyFill="1" applyBorder="1" applyAlignment="1" applyProtection="1">
      <alignment horizontal="left" vertical="center"/>
      <protection locked="0"/>
    </xf>
    <xf numFmtId="0" fontId="19" fillId="3" borderId="1" xfId="2" applyFont="1" applyFill="1" applyBorder="1" applyAlignment="1" applyProtection="1">
      <alignment horizontal="center" vertical="center"/>
      <protection locked="0"/>
    </xf>
    <xf numFmtId="0" fontId="19" fillId="0" borderId="0" xfId="2" applyFont="1"/>
    <xf numFmtId="0" fontId="19" fillId="4" borderId="1" xfId="2" applyFont="1" applyFill="1" applyBorder="1" applyAlignment="1">
      <alignment horizontal="center" vertical="center"/>
    </xf>
    <xf numFmtId="0" fontId="19" fillId="4" borderId="1" xfId="2" applyFont="1" applyFill="1" applyBorder="1" applyAlignment="1" applyProtection="1">
      <alignment horizontal="left" vertical="center" wrapText="1"/>
      <protection locked="0"/>
    </xf>
    <xf numFmtId="0" fontId="19" fillId="0" borderId="1" xfId="2" applyFont="1" applyFill="1" applyBorder="1" applyAlignment="1" applyProtection="1">
      <alignment horizontal="left" vertical="center" wrapText="1"/>
      <protection locked="0"/>
    </xf>
    <xf numFmtId="0" fontId="13" fillId="0" borderId="0" xfId="3" applyNumberFormat="1" applyFont="1" applyBorder="1" applyAlignment="1" applyProtection="1">
      <protection locked="0"/>
    </xf>
    <xf numFmtId="0" fontId="11" fillId="0" borderId="0" xfId="3" applyFont="1" applyAlignment="1" applyProtection="1">
      <alignment vertical="center"/>
      <protection locked="0"/>
    </xf>
    <xf numFmtId="0" fontId="3" fillId="3" borderId="1" xfId="3" applyFont="1" applyFill="1" applyBorder="1" applyAlignment="1" applyProtection="1">
      <alignment horizontal="left" vertical="center"/>
      <protection locked="0"/>
    </xf>
    <xf numFmtId="0" fontId="3" fillId="3" borderId="2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 applyProtection="1">
      <alignment horizontal="left" vertical="center"/>
      <protection locked="0"/>
    </xf>
    <xf numFmtId="0" fontId="7" fillId="3" borderId="2" xfId="3" applyFont="1" applyFill="1" applyBorder="1" applyAlignment="1">
      <alignment horizontal="left" vertical="center" wrapText="1"/>
    </xf>
    <xf numFmtId="0" fontId="24" fillId="0" borderId="0" xfId="2" applyFont="1"/>
    <xf numFmtId="0" fontId="24" fillId="3" borderId="1" xfId="2" applyFont="1" applyFill="1" applyBorder="1" applyAlignment="1" applyProtection="1">
      <alignment horizontal="center" vertical="center"/>
      <protection locked="0"/>
    </xf>
    <xf numFmtId="0" fontId="24" fillId="2" borderId="14" xfId="2" applyNumberFormat="1" applyFont="1" applyFill="1" applyBorder="1" applyAlignment="1" applyProtection="1">
      <alignment horizontal="left" vertical="center" wrapText="1"/>
      <protection locked="0"/>
    </xf>
    <xf numFmtId="0" fontId="24" fillId="0" borderId="0" xfId="2" applyFont="1" applyAlignment="1">
      <alignment horizontal="left" vertical="center"/>
    </xf>
    <xf numFmtId="0" fontId="24" fillId="4" borderId="1" xfId="2" applyNumberFormat="1" applyFont="1" applyFill="1" applyBorder="1" applyAlignment="1">
      <alignment horizontal="left" vertical="center"/>
    </xf>
    <xf numFmtId="0" fontId="24" fillId="0" borderId="1" xfId="2" applyNumberFormat="1" applyFont="1" applyBorder="1" applyAlignment="1">
      <alignment horizontal="left" vertical="center" wrapText="1"/>
    </xf>
    <xf numFmtId="0" fontId="2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3" applyFont="1" applyAlignment="1" applyProtection="1">
      <alignment horizontal="right" vertical="center"/>
      <protection locked="0"/>
    </xf>
    <xf numFmtId="0" fontId="1" fillId="5" borderId="0" xfId="6" applyFont="1" applyFill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13" fillId="0" borderId="0" xfId="3" applyFont="1" applyAlignment="1" applyProtection="1">
      <alignment vertical="top"/>
      <protection locked="0"/>
    </xf>
    <xf numFmtId="0" fontId="15" fillId="0" borderId="0" xfId="3" applyFont="1" applyAlignment="1" applyProtection="1">
      <alignment vertical="top"/>
      <protection locked="0"/>
    </xf>
    <xf numFmtId="0" fontId="1" fillId="0" borderId="0" xfId="6" applyFill="1"/>
    <xf numFmtId="0" fontId="1" fillId="0" borderId="0" xfId="6" applyFill="1" applyAlignment="1">
      <alignment horizontal="center" vertical="center" textRotation="90" wrapText="1"/>
    </xf>
    <xf numFmtId="0" fontId="1" fillId="0" borderId="1" xfId="6" applyFont="1" applyFill="1" applyBorder="1" applyAlignment="1" applyProtection="1">
      <alignment horizontal="center" vertical="center" textRotation="90" wrapText="1"/>
      <protection locked="0"/>
    </xf>
    <xf numFmtId="0" fontId="1" fillId="0" borderId="1" xfId="6" applyFont="1" applyFill="1" applyBorder="1" applyAlignment="1" applyProtection="1">
      <alignment horizontal="center" vertical="center"/>
      <protection locked="0"/>
    </xf>
    <xf numFmtId="0" fontId="1" fillId="0" borderId="0" xfId="6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left" vertical="center"/>
    </xf>
    <xf numFmtId="0" fontId="1" fillId="0" borderId="17" xfId="6" applyNumberFormat="1" applyFont="1" applyFill="1" applyBorder="1" applyAlignment="1">
      <alignment horizontal="center" vertical="center"/>
    </xf>
    <xf numFmtId="0" fontId="1" fillId="7" borderId="18" xfId="6" applyNumberFormat="1" applyFont="1" applyFill="1" applyBorder="1" applyAlignment="1">
      <alignment horizontal="center" vertical="center"/>
    </xf>
    <xf numFmtId="0" fontId="1" fillId="7" borderId="18" xfId="6" applyNumberFormat="1" applyFont="1" applyFill="1" applyBorder="1" applyAlignment="1">
      <alignment horizontal="left" vertical="center" wrapText="1"/>
    </xf>
    <xf numFmtId="0" fontId="1" fillId="7" borderId="19" xfId="6" applyNumberFormat="1" applyFont="1" applyFill="1" applyBorder="1" applyAlignment="1">
      <alignment horizontal="center" vertical="center"/>
    </xf>
    <xf numFmtId="0" fontId="1" fillId="7" borderId="20" xfId="6" applyNumberFormat="1" applyFont="1" applyFill="1" applyBorder="1" applyAlignment="1">
      <alignment horizontal="center" vertical="center"/>
    </xf>
    <xf numFmtId="0" fontId="1" fillId="7" borderId="0" xfId="6" applyFill="1"/>
    <xf numFmtId="0" fontId="1" fillId="7" borderId="0" xfId="6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 applyProtection="1">
      <alignment horizontal="left" vertical="center" wrapText="1"/>
      <protection locked="0"/>
    </xf>
    <xf numFmtId="0" fontId="1" fillId="0" borderId="22" xfId="6" applyNumberFormat="1" applyFont="1" applyFill="1" applyBorder="1" applyAlignment="1" applyProtection="1">
      <alignment horizontal="center" vertical="center"/>
      <protection locked="0"/>
    </xf>
    <xf numFmtId="0" fontId="1" fillId="0" borderId="1" xfId="6" applyNumberFormat="1" applyFont="1" applyFill="1" applyBorder="1" applyAlignment="1" applyProtection="1">
      <alignment horizontal="center" vertical="center"/>
      <protection locked="0"/>
    </xf>
    <xf numFmtId="0" fontId="1" fillId="0" borderId="23" xfId="6" applyNumberFormat="1" applyFont="1" applyFill="1" applyBorder="1" applyAlignment="1" applyProtection="1">
      <alignment horizontal="center" vertical="center"/>
      <protection locked="0"/>
    </xf>
    <xf numFmtId="0" fontId="1" fillId="7" borderId="1" xfId="6" applyNumberFormat="1" applyFont="1" applyFill="1" applyBorder="1" applyAlignment="1">
      <alignment horizontal="center" vertical="center"/>
    </xf>
    <xf numFmtId="0" fontId="1" fillId="0" borderId="22" xfId="6" applyNumberFormat="1" applyFont="1" applyFill="1" applyBorder="1" applyAlignment="1">
      <alignment horizontal="center" vertical="center"/>
    </xf>
    <xf numFmtId="164" fontId="1" fillId="0" borderId="1" xfId="6" applyNumberFormat="1" applyFont="1" applyFill="1" applyBorder="1" applyAlignment="1" applyProtection="1">
      <alignment horizontal="center" vertical="center"/>
      <protection locked="0"/>
    </xf>
    <xf numFmtId="0" fontId="1" fillId="7" borderId="18" xfId="6" applyNumberFormat="1" applyFont="1" applyFill="1" applyBorder="1" applyAlignment="1" applyProtection="1">
      <alignment horizontal="left" vertical="center" wrapText="1"/>
      <protection locked="0"/>
    </xf>
    <xf numFmtId="0" fontId="1" fillId="0" borderId="42" xfId="6" applyNumberFormat="1" applyFont="1" applyFill="1" applyBorder="1" applyAlignment="1">
      <alignment horizontal="center" vertical="center"/>
    </xf>
    <xf numFmtId="0" fontId="1" fillId="7" borderId="26" xfId="6" applyNumberFormat="1" applyFont="1" applyFill="1" applyBorder="1" applyAlignment="1" applyProtection="1">
      <alignment horizontal="center" vertical="center"/>
      <protection locked="0"/>
    </xf>
    <xf numFmtId="0" fontId="1" fillId="0" borderId="1" xfId="6" applyNumberFormat="1" applyFont="1" applyFill="1" applyBorder="1" applyAlignment="1">
      <alignment horizontal="center" vertical="center" wrapText="1"/>
    </xf>
    <xf numFmtId="0" fontId="1" fillId="0" borderId="22" xfId="6" applyNumberFormat="1" applyFont="1" applyFill="1" applyBorder="1" applyAlignment="1">
      <alignment horizontal="center" vertical="center" wrapText="1"/>
    </xf>
    <xf numFmtId="0" fontId="1" fillId="7" borderId="1" xfId="6" applyNumberFormat="1" applyFont="1" applyFill="1" applyBorder="1" applyAlignment="1">
      <alignment horizontal="center" vertical="center" wrapText="1"/>
    </xf>
    <xf numFmtId="0" fontId="1" fillId="0" borderId="23" xfId="6" applyNumberFormat="1" applyFont="1" applyFill="1" applyBorder="1" applyAlignment="1">
      <alignment horizontal="center" vertical="center"/>
    </xf>
    <xf numFmtId="0" fontId="1" fillId="0" borderId="23" xfId="6" applyNumberFormat="1" applyFont="1" applyFill="1" applyBorder="1" applyAlignment="1">
      <alignment horizontal="left" vertical="center"/>
    </xf>
    <xf numFmtId="0" fontId="1" fillId="0" borderId="25" xfId="6" applyNumberFormat="1" applyFont="1" applyFill="1" applyBorder="1" applyAlignment="1">
      <alignment horizontal="center" vertical="center"/>
    </xf>
    <xf numFmtId="0" fontId="1" fillId="0" borderId="27" xfId="6" applyNumberFormat="1" applyFont="1" applyFill="1" applyBorder="1" applyAlignment="1">
      <alignment horizontal="center" vertical="center"/>
    </xf>
    <xf numFmtId="0" fontId="1" fillId="7" borderId="19" xfId="6" applyNumberFormat="1" applyFont="1" applyFill="1" applyBorder="1" applyAlignment="1" applyProtection="1">
      <alignment horizontal="center" vertical="center"/>
      <protection locked="0"/>
    </xf>
    <xf numFmtId="0" fontId="1" fillId="7" borderId="18" xfId="6" applyNumberFormat="1" applyFont="1" applyFill="1" applyBorder="1" applyAlignment="1" applyProtection="1">
      <alignment horizontal="center" vertical="center"/>
      <protection locked="0"/>
    </xf>
    <xf numFmtId="0" fontId="1" fillId="7" borderId="20" xfId="6" applyNumberFormat="1" applyFont="1" applyFill="1" applyBorder="1" applyAlignment="1" applyProtection="1">
      <alignment horizontal="center" vertical="center"/>
      <protection locked="0"/>
    </xf>
    <xf numFmtId="164" fontId="1" fillId="7" borderId="18" xfId="6" applyNumberFormat="1" applyFont="1" applyFill="1" applyBorder="1" applyAlignment="1" applyProtection="1">
      <alignment horizontal="center" vertical="center"/>
      <protection locked="0"/>
    </xf>
    <xf numFmtId="0" fontId="1" fillId="7" borderId="18" xfId="6" applyNumberFormat="1" applyFont="1" applyFill="1" applyBorder="1" applyAlignment="1">
      <alignment horizontal="center" vertical="center" wrapText="1"/>
    </xf>
    <xf numFmtId="0" fontId="1" fillId="7" borderId="19" xfId="6" applyNumberFormat="1" applyFont="1" applyFill="1" applyBorder="1" applyAlignment="1">
      <alignment horizontal="center" vertical="center" wrapText="1"/>
    </xf>
    <xf numFmtId="0" fontId="1" fillId="0" borderId="19" xfId="6" applyNumberFormat="1" applyFont="1" applyFill="1" applyBorder="1" applyAlignment="1">
      <alignment horizontal="center" vertical="center"/>
    </xf>
    <xf numFmtId="0" fontId="1" fillId="0" borderId="18" xfId="6" applyNumberFormat="1" applyFont="1" applyFill="1" applyBorder="1" applyAlignment="1">
      <alignment horizontal="left" vertical="center" wrapText="1"/>
    </xf>
    <xf numFmtId="0" fontId="1" fillId="0" borderId="18" xfId="6" applyNumberFormat="1" applyFont="1" applyFill="1" applyBorder="1" applyAlignment="1">
      <alignment horizontal="center" vertical="center" wrapText="1"/>
    </xf>
    <xf numFmtId="0" fontId="1" fillId="0" borderId="18" xfId="6" applyNumberFormat="1" applyFont="1" applyFill="1" applyBorder="1" applyAlignment="1">
      <alignment horizontal="center" vertical="center"/>
    </xf>
    <xf numFmtId="0" fontId="1" fillId="0" borderId="19" xfId="6" applyNumberFormat="1" applyFont="1" applyFill="1" applyBorder="1" applyAlignment="1">
      <alignment horizontal="center" vertical="center" wrapText="1"/>
    </xf>
    <xf numFmtId="0" fontId="1" fillId="0" borderId="1" xfId="6" applyNumberFormat="1" applyFont="1" applyFill="1" applyBorder="1" applyAlignment="1">
      <alignment horizontal="left" vertical="center" wrapText="1"/>
    </xf>
    <xf numFmtId="0" fontId="8" fillId="7" borderId="18" xfId="6" applyNumberFormat="1" applyFont="1" applyFill="1" applyBorder="1" applyAlignment="1">
      <alignment horizontal="center" vertical="center"/>
    </xf>
    <xf numFmtId="0" fontId="8" fillId="7" borderId="18" xfId="6" applyNumberFormat="1" applyFont="1" applyFill="1" applyBorder="1" applyAlignment="1">
      <alignment horizontal="left" vertical="center" wrapText="1"/>
    </xf>
    <xf numFmtId="0" fontId="8" fillId="7" borderId="19" xfId="6" applyNumberFormat="1" applyFont="1" applyFill="1" applyBorder="1" applyAlignment="1">
      <alignment horizontal="center" vertical="center"/>
    </xf>
    <xf numFmtId="0" fontId="8" fillId="7" borderId="20" xfId="6" applyNumberFormat="1" applyFont="1" applyFill="1" applyBorder="1" applyAlignment="1">
      <alignment horizontal="center" vertical="center"/>
    </xf>
    <xf numFmtId="0" fontId="8" fillId="7" borderId="0" xfId="6" applyFont="1" applyFill="1"/>
    <xf numFmtId="0" fontId="33" fillId="0" borderId="45" xfId="10" applyFont="1" applyFill="1" applyBorder="1" applyAlignment="1">
      <alignment vertical="center"/>
    </xf>
    <xf numFmtId="0" fontId="26" fillId="0" borderId="0" xfId="10" applyFont="1" applyFill="1"/>
    <xf numFmtId="0" fontId="33" fillId="0" borderId="43" xfId="10" applyFont="1" applyFill="1" applyBorder="1" applyAlignment="1">
      <alignment vertical="center"/>
    </xf>
    <xf numFmtId="0" fontId="33" fillId="0" borderId="50" xfId="10" applyFont="1" applyFill="1" applyBorder="1" applyAlignment="1">
      <alignment vertical="center"/>
    </xf>
    <xf numFmtId="0" fontId="32" fillId="0" borderId="0" xfId="6" applyFont="1" applyFill="1"/>
    <xf numFmtId="0" fontId="33" fillId="0" borderId="22" xfId="10" applyFont="1" applyFill="1" applyBorder="1" applyAlignment="1">
      <alignment horizontal="center" vertical="center"/>
    </xf>
    <xf numFmtId="0" fontId="34" fillId="0" borderId="22" xfId="10" applyFont="1" applyFill="1" applyBorder="1" applyAlignment="1">
      <alignment horizontal="center" vertical="center"/>
    </xf>
    <xf numFmtId="0" fontId="34" fillId="0" borderId="37" xfId="10" applyFont="1" applyFill="1" applyBorder="1" applyAlignment="1">
      <alignment horizontal="center" vertical="center"/>
    </xf>
    <xf numFmtId="0" fontId="34" fillId="0" borderId="36" xfId="10" applyFont="1" applyFill="1" applyBorder="1" applyAlignment="1">
      <alignment horizontal="center" vertical="center"/>
    </xf>
    <xf numFmtId="0" fontId="27" fillId="0" borderId="22" xfId="10" applyFont="1" applyFill="1" applyBorder="1" applyAlignment="1">
      <alignment horizontal="center" vertical="center"/>
    </xf>
    <xf numFmtId="0" fontId="1" fillId="0" borderId="0" xfId="6"/>
    <xf numFmtId="0" fontId="26" fillId="0" borderId="36" xfId="10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Alignment="1" applyProtection="1">
      <alignment horizontal="left" vertical="top"/>
      <protection locked="0"/>
    </xf>
    <xf numFmtId="0" fontId="3" fillId="0" borderId="0" xfId="3" applyFont="1" applyFill="1" applyAlignment="1" applyProtection="1">
      <alignment horizontal="left" vertical="center"/>
      <protection locked="0"/>
    </xf>
    <xf numFmtId="0" fontId="3" fillId="0" borderId="0" xfId="3" applyFont="1" applyFill="1" applyAlignment="1" applyProtection="1">
      <alignment horizontal="left" vertical="top" wrapText="1"/>
      <protection locked="0"/>
    </xf>
    <xf numFmtId="0" fontId="3" fillId="0" borderId="0" xfId="3" applyFill="1"/>
    <xf numFmtId="0" fontId="3" fillId="0" borderId="0" xfId="3" applyFont="1" applyFill="1" applyBorder="1" applyAlignment="1" applyProtection="1">
      <alignment horizontal="center" vertical="center"/>
      <protection locked="0"/>
    </xf>
    <xf numFmtId="0" fontId="1" fillId="0" borderId="1" xfId="6" applyFont="1" applyFill="1" applyBorder="1" applyAlignment="1" applyProtection="1">
      <alignment horizontal="center" vertical="center"/>
      <protection locked="0"/>
    </xf>
    <xf numFmtId="0" fontId="1" fillId="0" borderId="1" xfId="6" applyFont="1" applyFill="1" applyBorder="1" applyAlignment="1" applyProtection="1">
      <alignment horizontal="center" vertical="center" textRotation="90" wrapText="1"/>
      <protection locked="0"/>
    </xf>
    <xf numFmtId="0" fontId="1" fillId="0" borderId="22" xfId="6" applyNumberFormat="1" applyFont="1" applyFill="1" applyBorder="1" applyAlignment="1">
      <alignment horizontal="center" vertical="center" wrapText="1"/>
    </xf>
    <xf numFmtId="0" fontId="8" fillId="8" borderId="18" xfId="6" applyNumberFormat="1" applyFont="1" applyFill="1" applyBorder="1" applyAlignment="1">
      <alignment horizontal="center" vertical="center"/>
    </xf>
    <xf numFmtId="0" fontId="8" fillId="8" borderId="18" xfId="6" applyNumberFormat="1" applyFont="1" applyFill="1" applyBorder="1" applyAlignment="1">
      <alignment horizontal="left" vertical="center" wrapText="1"/>
    </xf>
    <xf numFmtId="0" fontId="8" fillId="8" borderId="19" xfId="6" applyNumberFormat="1" applyFont="1" applyFill="1" applyBorder="1" applyAlignment="1">
      <alignment horizontal="center" vertical="center"/>
    </xf>
    <xf numFmtId="0" fontId="8" fillId="8" borderId="20" xfId="6" applyNumberFormat="1" applyFont="1" applyFill="1" applyBorder="1" applyAlignment="1">
      <alignment horizontal="center" vertical="center"/>
    </xf>
    <xf numFmtId="0" fontId="1" fillId="8" borderId="18" xfId="6" applyNumberFormat="1" applyFont="1" applyFill="1" applyBorder="1" applyAlignment="1">
      <alignment horizontal="center" vertical="center"/>
    </xf>
    <xf numFmtId="0" fontId="1" fillId="8" borderId="19" xfId="6" applyNumberFormat="1" applyFont="1" applyFill="1" applyBorder="1" applyAlignment="1">
      <alignment horizontal="center" vertical="center"/>
    </xf>
    <xf numFmtId="0" fontId="1" fillId="8" borderId="20" xfId="6" applyNumberFormat="1" applyFont="1" applyFill="1" applyBorder="1" applyAlignment="1">
      <alignment horizontal="center" vertical="center"/>
    </xf>
    <xf numFmtId="0" fontId="8" fillId="8" borderId="18" xfId="6" applyNumberFormat="1" applyFont="1" applyFill="1" applyBorder="1" applyAlignment="1" applyProtection="1">
      <alignment horizontal="left" vertical="center" wrapText="1"/>
      <protection locked="0"/>
    </xf>
    <xf numFmtId="0" fontId="1" fillId="4" borderId="18" xfId="6" applyNumberFormat="1" applyFont="1" applyFill="1" applyBorder="1" applyAlignment="1">
      <alignment horizontal="center" vertical="center"/>
    </xf>
    <xf numFmtId="0" fontId="8" fillId="4" borderId="18" xfId="6" applyNumberFormat="1" applyFont="1" applyFill="1" applyBorder="1" applyAlignment="1" applyProtection="1">
      <alignment horizontal="left" vertical="center" wrapText="1"/>
      <protection locked="0"/>
    </xf>
    <xf numFmtId="0" fontId="1" fillId="4" borderId="19" xfId="6" applyNumberFormat="1" applyFont="1" applyFill="1" applyBorder="1" applyAlignment="1">
      <alignment horizontal="center" vertical="center"/>
    </xf>
    <xf numFmtId="0" fontId="1" fillId="4" borderId="20" xfId="6" applyNumberFormat="1" applyFont="1" applyFill="1" applyBorder="1" applyAlignment="1">
      <alignment horizontal="center" vertical="center"/>
    </xf>
    <xf numFmtId="0" fontId="8" fillId="8" borderId="19" xfId="6" applyNumberFormat="1" applyFont="1" applyFill="1" applyBorder="1" applyAlignment="1" applyProtection="1">
      <alignment horizontal="center" vertical="center"/>
      <protection locked="0"/>
    </xf>
    <xf numFmtId="0" fontId="8" fillId="8" borderId="18" xfId="6" applyNumberFormat="1" applyFont="1" applyFill="1" applyBorder="1" applyAlignment="1" applyProtection="1">
      <alignment horizontal="center" vertical="center"/>
      <protection locked="0"/>
    </xf>
    <xf numFmtId="0" fontId="8" fillId="8" borderId="20" xfId="6" applyNumberFormat="1" applyFont="1" applyFill="1" applyBorder="1" applyAlignment="1" applyProtection="1">
      <alignment horizontal="center" vertical="center"/>
      <protection locked="0"/>
    </xf>
    <xf numFmtId="164" fontId="8" fillId="8" borderId="18" xfId="6" applyNumberFormat="1" applyFont="1" applyFill="1" applyBorder="1" applyAlignment="1" applyProtection="1">
      <alignment horizontal="center" vertical="center"/>
      <protection locked="0"/>
    </xf>
    <xf numFmtId="0" fontId="8" fillId="8" borderId="19" xfId="6" applyNumberFormat="1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/>
    </xf>
    <xf numFmtId="0" fontId="1" fillId="8" borderId="18" xfId="6" applyNumberFormat="1" applyFont="1" applyFill="1" applyBorder="1" applyAlignment="1">
      <alignment horizontal="center" vertical="center" wrapText="1"/>
    </xf>
    <xf numFmtId="0" fontId="8" fillId="0" borderId="18" xfId="6" applyNumberFormat="1" applyFont="1" applyFill="1" applyBorder="1" applyAlignment="1">
      <alignment horizontal="center" vertical="center"/>
    </xf>
    <xf numFmtId="0" fontId="8" fillId="8" borderId="58" xfId="6" applyNumberFormat="1" applyFont="1" applyFill="1" applyBorder="1" applyAlignment="1">
      <alignment horizontal="center" vertical="center"/>
    </xf>
    <xf numFmtId="0" fontId="1" fillId="0" borderId="2" xfId="6" applyNumberFormat="1" applyFont="1" applyFill="1" applyBorder="1" applyAlignment="1">
      <alignment horizontal="center" vertical="center"/>
    </xf>
    <xf numFmtId="0" fontId="1" fillId="8" borderId="58" xfId="6" applyNumberFormat="1" applyFont="1" applyFill="1" applyBorder="1" applyAlignment="1">
      <alignment horizontal="center" vertical="center"/>
    </xf>
    <xf numFmtId="0" fontId="1" fillId="4" borderId="58" xfId="6" applyNumberFormat="1" applyFont="1" applyFill="1" applyBorder="1" applyAlignment="1">
      <alignment horizontal="center" vertical="center"/>
    </xf>
    <xf numFmtId="0" fontId="8" fillId="8" borderId="59" xfId="6" applyNumberFormat="1" applyFont="1" applyFill="1" applyBorder="1" applyAlignment="1">
      <alignment horizontal="center" vertical="center"/>
    </xf>
    <xf numFmtId="0" fontId="1" fillId="8" borderId="59" xfId="6" applyNumberFormat="1" applyFont="1" applyFill="1" applyBorder="1" applyAlignment="1">
      <alignment horizontal="center" vertical="center"/>
    </xf>
    <xf numFmtId="0" fontId="1" fillId="0" borderId="27" xfId="6" applyNumberFormat="1" applyFont="1" applyFill="1" applyBorder="1" applyAlignment="1">
      <alignment horizontal="center" vertical="center" wrapText="1"/>
    </xf>
    <xf numFmtId="0" fontId="1" fillId="4" borderId="59" xfId="6" applyNumberFormat="1" applyFont="1" applyFill="1" applyBorder="1" applyAlignment="1">
      <alignment horizontal="center" vertical="center"/>
    </xf>
    <xf numFmtId="164" fontId="1" fillId="0" borderId="22" xfId="6" applyNumberFormat="1" applyFont="1" applyFill="1" applyBorder="1" applyAlignment="1" applyProtection="1">
      <alignment horizontal="center" vertical="center"/>
      <protection locked="0"/>
    </xf>
    <xf numFmtId="164" fontId="1" fillId="0" borderId="23" xfId="6" applyNumberFormat="1" applyFont="1" applyFill="1" applyBorder="1" applyAlignment="1" applyProtection="1">
      <alignment horizontal="center" vertical="center"/>
      <protection locked="0"/>
    </xf>
    <xf numFmtId="0" fontId="1" fillId="0" borderId="26" xfId="6" applyNumberFormat="1" applyFont="1" applyFill="1" applyBorder="1" applyAlignment="1">
      <alignment horizontal="center" vertical="center"/>
    </xf>
    <xf numFmtId="0" fontId="1" fillId="0" borderId="58" xfId="6" applyNumberFormat="1" applyFont="1" applyFill="1" applyBorder="1" applyAlignment="1">
      <alignment horizontal="center" vertical="center"/>
    </xf>
    <xf numFmtId="0" fontId="1" fillId="0" borderId="38" xfId="6" applyNumberFormat="1" applyFont="1" applyFill="1" applyBorder="1" applyAlignment="1">
      <alignment horizontal="center" vertical="center"/>
    </xf>
    <xf numFmtId="0" fontId="1" fillId="4" borderId="18" xfId="16" applyNumberFormat="1" applyFont="1" applyFill="1" applyBorder="1" applyAlignment="1">
      <alignment horizontal="center" vertical="center"/>
    </xf>
    <xf numFmtId="0" fontId="1" fillId="4" borderId="19" xfId="16" applyNumberFormat="1" applyFont="1" applyFill="1" applyBorder="1" applyAlignment="1">
      <alignment horizontal="center" vertical="center"/>
    </xf>
    <xf numFmtId="0" fontId="1" fillId="4" borderId="19" xfId="16" applyNumberFormat="1" applyFont="1" applyFill="1" applyBorder="1" applyAlignment="1">
      <alignment horizontal="center" vertical="center" wrapText="1"/>
    </xf>
    <xf numFmtId="0" fontId="1" fillId="4" borderId="20" xfId="16" applyNumberFormat="1" applyFont="1" applyFill="1" applyBorder="1" applyAlignment="1">
      <alignment horizontal="center" vertical="center" wrapText="1"/>
    </xf>
    <xf numFmtId="0" fontId="1" fillId="8" borderId="18" xfId="16" applyNumberFormat="1" applyFont="1" applyFill="1" applyBorder="1" applyAlignment="1">
      <alignment horizontal="center" vertical="center"/>
    </xf>
    <xf numFmtId="0" fontId="1" fillId="8" borderId="18" xfId="16" applyNumberFormat="1" applyFont="1" applyFill="1" applyBorder="1" applyAlignment="1">
      <alignment horizontal="left" vertical="center" wrapText="1"/>
    </xf>
    <xf numFmtId="0" fontId="1" fillId="8" borderId="19" xfId="16" applyNumberFormat="1" applyFont="1" applyFill="1" applyBorder="1" applyAlignment="1">
      <alignment horizontal="center" vertical="center"/>
    </xf>
    <xf numFmtId="0" fontId="1" fillId="8" borderId="20" xfId="16" applyNumberFormat="1" applyFont="1" applyFill="1" applyBorder="1" applyAlignment="1">
      <alignment horizontal="center" vertical="center"/>
    </xf>
    <xf numFmtId="0" fontId="8" fillId="8" borderId="18" xfId="16" applyNumberFormat="1" applyFont="1" applyFill="1" applyBorder="1" applyAlignment="1">
      <alignment horizontal="center" vertical="center"/>
    </xf>
    <xf numFmtId="0" fontId="8" fillId="8" borderId="18" xfId="16" applyNumberFormat="1" applyFont="1" applyFill="1" applyBorder="1" applyAlignment="1">
      <alignment horizontal="left" vertical="center" wrapText="1"/>
    </xf>
    <xf numFmtId="0" fontId="8" fillId="8" borderId="19" xfId="16" applyNumberFormat="1" applyFont="1" applyFill="1" applyBorder="1" applyAlignment="1">
      <alignment horizontal="center" vertical="center"/>
    </xf>
    <xf numFmtId="0" fontId="8" fillId="8" borderId="20" xfId="16" applyNumberFormat="1" applyFont="1" applyFill="1" applyBorder="1" applyAlignment="1">
      <alignment horizontal="center" vertical="center"/>
    </xf>
    <xf numFmtId="0" fontId="8" fillId="4" borderId="18" xfId="16" applyNumberFormat="1" applyFont="1" applyFill="1" applyBorder="1" applyAlignment="1">
      <alignment horizontal="center" vertical="center"/>
    </xf>
    <xf numFmtId="0" fontId="8" fillId="4" borderId="18" xfId="16" applyNumberFormat="1" applyFont="1" applyFill="1" applyBorder="1" applyAlignment="1">
      <alignment horizontal="left" vertical="center" wrapText="1"/>
    </xf>
    <xf numFmtId="0" fontId="8" fillId="4" borderId="19" xfId="16" applyNumberFormat="1" applyFont="1" applyFill="1" applyBorder="1" applyAlignment="1">
      <alignment horizontal="center" vertical="center"/>
    </xf>
    <xf numFmtId="0" fontId="8" fillId="4" borderId="20" xfId="16" applyNumberFormat="1" applyFont="1" applyFill="1" applyBorder="1" applyAlignment="1">
      <alignment horizontal="center" vertical="center"/>
    </xf>
    <xf numFmtId="0" fontId="8" fillId="0" borderId="0" xfId="6" applyFont="1" applyFill="1"/>
    <xf numFmtId="0" fontId="8" fillId="8" borderId="18" xfId="16" applyNumberFormat="1" applyFont="1" applyFill="1" applyBorder="1" applyAlignment="1" applyProtection="1">
      <alignment horizontal="left" vertical="center" wrapText="1"/>
      <protection locked="0"/>
    </xf>
    <xf numFmtId="0" fontId="1" fillId="8" borderId="19" xfId="16" applyNumberFormat="1" applyFont="1" applyFill="1" applyBorder="1" applyAlignment="1" applyProtection="1">
      <alignment horizontal="center" vertical="center"/>
      <protection locked="0"/>
    </xf>
    <xf numFmtId="0" fontId="1" fillId="8" borderId="18" xfId="16" applyNumberFormat="1" applyFont="1" applyFill="1" applyBorder="1" applyAlignment="1" applyProtection="1">
      <alignment horizontal="center" vertical="center"/>
      <protection locked="0"/>
    </xf>
    <xf numFmtId="0" fontId="1" fillId="8" borderId="20" xfId="16" applyNumberFormat="1" applyFont="1" applyFill="1" applyBorder="1" applyAlignment="1" applyProtection="1">
      <alignment horizontal="center" vertical="center"/>
      <protection locked="0"/>
    </xf>
    <xf numFmtId="164" fontId="1" fillId="8" borderId="18" xfId="16" applyNumberFormat="1" applyFont="1" applyFill="1" applyBorder="1" applyAlignment="1" applyProtection="1">
      <alignment horizontal="center" vertical="center"/>
      <protection locked="0"/>
    </xf>
    <xf numFmtId="0" fontId="1" fillId="8" borderId="20" xfId="16" applyNumberFormat="1" applyFont="1" applyFill="1" applyBorder="1" applyAlignment="1">
      <alignment horizontal="center" vertical="center" wrapText="1"/>
    </xf>
    <xf numFmtId="0" fontId="1" fillId="8" borderId="19" xfId="16" applyNumberFormat="1" applyFont="1" applyFill="1" applyBorder="1" applyAlignment="1">
      <alignment horizontal="center" vertical="center" wrapText="1"/>
    </xf>
    <xf numFmtId="0" fontId="8" fillId="0" borderId="0" xfId="6" applyFont="1"/>
    <xf numFmtId="0" fontId="1" fillId="0" borderId="1" xfId="16" applyNumberFormat="1" applyFont="1" applyFill="1" applyBorder="1" applyAlignment="1">
      <alignment horizontal="center" vertical="center"/>
    </xf>
    <xf numFmtId="0" fontId="1" fillId="0" borderId="1" xfId="16" applyNumberFormat="1" applyFont="1" applyFill="1" applyBorder="1" applyAlignment="1">
      <alignment horizontal="left" vertical="center" wrapText="1"/>
    </xf>
    <xf numFmtId="0" fontId="1" fillId="0" borderId="1" xfId="16" applyNumberFormat="1" applyFont="1" applyFill="1" applyBorder="1" applyAlignment="1" applyProtection="1">
      <alignment horizontal="center" vertical="center"/>
      <protection locked="0"/>
    </xf>
    <xf numFmtId="0" fontId="1" fillId="0" borderId="0" xfId="16" applyFont="1" applyFill="1" applyBorder="1" applyAlignment="1">
      <alignment horizontal="center" vertical="center"/>
    </xf>
    <xf numFmtId="0" fontId="1" fillId="0" borderId="22" xfId="16" applyNumberFormat="1" applyFont="1" applyFill="1" applyBorder="1" applyAlignment="1">
      <alignment horizontal="center" vertical="center" wrapText="1"/>
    </xf>
    <xf numFmtId="0" fontId="1" fillId="0" borderId="23" xfId="16" applyNumberFormat="1" applyFont="1" applyFill="1" applyBorder="1" applyAlignment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left" vertical="center" wrapText="1"/>
      <protection locked="0"/>
    </xf>
    <xf numFmtId="0" fontId="1" fillId="0" borderId="22" xfId="16" applyNumberFormat="1" applyFont="1" applyFill="1" applyBorder="1" applyAlignment="1" applyProtection="1">
      <alignment horizontal="center" vertical="center"/>
      <protection locked="0"/>
    </xf>
    <xf numFmtId="0" fontId="1" fillId="0" borderId="23" xfId="16" applyNumberFormat="1" applyFont="1" applyFill="1" applyBorder="1" applyAlignment="1" applyProtection="1">
      <alignment horizontal="center" vertical="center"/>
      <protection locked="0"/>
    </xf>
    <xf numFmtId="0" fontId="1" fillId="0" borderId="23" xfId="16" applyNumberFormat="1" applyFont="1" applyFill="1" applyBorder="1" applyAlignment="1">
      <alignment horizontal="center" vertical="center"/>
    </xf>
    <xf numFmtId="164" fontId="1" fillId="0" borderId="1" xfId="16" applyNumberFormat="1" applyFont="1" applyFill="1" applyBorder="1" applyAlignment="1" applyProtection="1">
      <alignment horizontal="center" vertical="center"/>
      <protection locked="0"/>
    </xf>
    <xf numFmtId="0" fontId="1" fillId="0" borderId="22" xfId="16" applyNumberFormat="1" applyFont="1" applyFill="1" applyBorder="1" applyAlignment="1">
      <alignment horizontal="center" vertical="center"/>
    </xf>
    <xf numFmtId="0" fontId="1" fillId="0" borderId="42" xfId="16" applyNumberFormat="1" applyFont="1" applyFill="1" applyBorder="1" applyAlignment="1">
      <alignment horizontal="center" vertical="center"/>
    </xf>
    <xf numFmtId="0" fontId="1" fillId="0" borderId="1" xfId="16" applyNumberFormat="1" applyFont="1" applyFill="1" applyBorder="1" applyAlignment="1">
      <alignment horizontal="center" vertical="center" wrapText="1"/>
    </xf>
    <xf numFmtId="0" fontId="1" fillId="0" borderId="23" xfId="16" applyNumberFormat="1" applyFont="1" applyFill="1" applyBorder="1" applyAlignment="1">
      <alignment horizontal="left" vertical="center"/>
    </xf>
    <xf numFmtId="0" fontId="1" fillId="0" borderId="25" xfId="16" applyNumberFormat="1" applyFont="1" applyFill="1" applyBorder="1" applyAlignment="1">
      <alignment horizontal="center" vertical="center"/>
    </xf>
    <xf numFmtId="0" fontId="1" fillId="0" borderId="27" xfId="16" applyNumberFormat="1" applyFont="1" applyFill="1" applyBorder="1" applyAlignment="1">
      <alignment horizontal="center" vertical="center"/>
    </xf>
    <xf numFmtId="0" fontId="1" fillId="0" borderId="17" xfId="16" applyNumberFormat="1" applyFont="1" applyFill="1" applyBorder="1" applyAlignment="1">
      <alignment horizontal="center" vertical="center"/>
    </xf>
    <xf numFmtId="0" fontId="1" fillId="0" borderId="1" xfId="16" applyFont="1" applyFill="1" applyBorder="1" applyAlignment="1" applyProtection="1">
      <alignment horizontal="center" vertical="center"/>
      <protection locked="0"/>
    </xf>
    <xf numFmtId="0" fontId="1" fillId="7" borderId="1" xfId="16" applyNumberFormat="1" applyFont="1" applyFill="1" applyBorder="1" applyAlignment="1">
      <alignment horizontal="center" vertical="center"/>
    </xf>
    <xf numFmtId="0" fontId="1" fillId="7" borderId="26" xfId="16" applyNumberFormat="1" applyFont="1" applyFill="1" applyBorder="1" applyAlignment="1" applyProtection="1">
      <alignment horizontal="center" vertical="center"/>
      <protection locked="0"/>
    </xf>
    <xf numFmtId="0" fontId="1" fillId="0" borderId="1" xfId="16" applyFont="1" applyFill="1" applyBorder="1" applyAlignment="1" applyProtection="1">
      <alignment horizontal="center" vertical="center" textRotation="90" wrapText="1"/>
      <protection locked="0"/>
    </xf>
    <xf numFmtId="0" fontId="1" fillId="0" borderId="2" xfId="16" applyNumberFormat="1" applyFont="1" applyFill="1" applyBorder="1" applyAlignment="1">
      <alignment horizontal="center" vertical="center"/>
    </xf>
    <xf numFmtId="0" fontId="1" fillId="4" borderId="58" xfId="16" applyNumberFormat="1" applyFont="1" applyFill="1" applyBorder="1" applyAlignment="1">
      <alignment horizontal="center" vertical="center"/>
    </xf>
    <xf numFmtId="0" fontId="1" fillId="8" borderId="58" xfId="16" applyNumberFormat="1" applyFont="1" applyFill="1" applyBorder="1" applyAlignment="1">
      <alignment horizontal="center" vertical="center"/>
    </xf>
    <xf numFmtId="0" fontId="1" fillId="0" borderId="60" xfId="16" applyNumberFormat="1" applyFont="1" applyFill="1" applyBorder="1" applyAlignment="1">
      <alignment horizontal="center" vertical="center"/>
    </xf>
    <xf numFmtId="0" fontId="1" fillId="0" borderId="26" xfId="16" applyNumberFormat="1" applyFont="1" applyFill="1" applyBorder="1" applyAlignment="1">
      <alignment horizontal="center" vertical="center"/>
    </xf>
    <xf numFmtId="0" fontId="8" fillId="8" borderId="58" xfId="16" applyNumberFormat="1" applyFont="1" applyFill="1" applyBorder="1" applyAlignment="1">
      <alignment horizontal="center" vertical="center"/>
    </xf>
    <xf numFmtId="0" fontId="8" fillId="4" borderId="58" xfId="16" applyNumberFormat="1" applyFont="1" applyFill="1" applyBorder="1" applyAlignment="1">
      <alignment horizontal="center" vertical="center"/>
    </xf>
    <xf numFmtId="0" fontId="8" fillId="8" borderId="59" xfId="16" applyNumberFormat="1" applyFont="1" applyFill="1" applyBorder="1" applyAlignment="1">
      <alignment horizontal="center" vertical="center"/>
    </xf>
    <xf numFmtId="0" fontId="1" fillId="8" borderId="59" xfId="16" applyNumberFormat="1" applyFont="1" applyFill="1" applyBorder="1" applyAlignment="1">
      <alignment horizontal="center" vertical="center"/>
    </xf>
    <xf numFmtId="0" fontId="8" fillId="4" borderId="59" xfId="16" applyNumberFormat="1" applyFont="1" applyFill="1" applyBorder="1" applyAlignment="1">
      <alignment horizontal="center" vertical="center"/>
    </xf>
    <xf numFmtId="164" fontId="1" fillId="0" borderId="23" xfId="16" applyNumberFormat="1" applyFont="1" applyFill="1" applyBorder="1" applyAlignment="1" applyProtection="1">
      <alignment horizontal="center" vertical="center"/>
      <protection locked="0"/>
    </xf>
    <xf numFmtId="164" fontId="1" fillId="8" borderId="20" xfId="16" applyNumberFormat="1" applyFont="1" applyFill="1" applyBorder="1" applyAlignment="1" applyProtection="1">
      <alignment horizontal="center" vertical="center"/>
      <protection locked="0"/>
    </xf>
    <xf numFmtId="0" fontId="1" fillId="0" borderId="3" xfId="16" applyNumberFormat="1" applyFont="1" applyFill="1" applyBorder="1" applyAlignment="1">
      <alignment horizontal="center" vertical="center"/>
    </xf>
    <xf numFmtId="0" fontId="33" fillId="0" borderId="0" xfId="10" applyFont="1" applyFill="1" applyBorder="1" applyAlignment="1">
      <alignment vertical="center"/>
    </xf>
    <xf numFmtId="0" fontId="1" fillId="0" borderId="0" xfId="6" applyBorder="1"/>
    <xf numFmtId="0" fontId="3" fillId="0" borderId="0" xfId="3" applyFill="1"/>
    <xf numFmtId="0" fontId="19" fillId="5" borderId="0" xfId="3" applyFont="1" applyFill="1" applyAlignment="1" applyProtection="1">
      <alignment horizontal="center" vertical="center"/>
      <protection locked="0"/>
    </xf>
    <xf numFmtId="0" fontId="13" fillId="3" borderId="29" xfId="3" applyNumberFormat="1" applyFont="1" applyFill="1" applyBorder="1" applyAlignment="1" applyProtection="1">
      <alignment horizontal="left" vertical="top" wrapText="1"/>
      <protection locked="0"/>
    </xf>
    <xf numFmtId="0" fontId="11" fillId="3" borderId="0" xfId="3" applyFont="1" applyFill="1" applyBorder="1" applyAlignment="1" applyProtection="1">
      <alignment horizontal="left" vertical="center"/>
      <protection locked="0"/>
    </xf>
    <xf numFmtId="0" fontId="13" fillId="3" borderId="29" xfId="3" applyNumberFormat="1" applyFont="1" applyFill="1" applyBorder="1" applyAlignment="1" applyProtection="1">
      <alignment horizontal="center" vertical="top"/>
      <protection locked="0"/>
    </xf>
    <xf numFmtId="0" fontId="11" fillId="3" borderId="0" xfId="6" applyFont="1" applyFill="1" applyBorder="1" applyAlignment="1" applyProtection="1">
      <alignment horizontal="left" vertical="center"/>
      <protection locked="0"/>
    </xf>
    <xf numFmtId="0" fontId="13" fillId="3" borderId="29" xfId="6" applyNumberFormat="1" applyFont="1" applyFill="1" applyBorder="1" applyAlignment="1" applyProtection="1">
      <alignment horizontal="left" vertical="center" wrapText="1"/>
      <protection locked="0"/>
    </xf>
    <xf numFmtId="0" fontId="7" fillId="5" borderId="0" xfId="6" applyFont="1" applyFill="1" applyAlignment="1" applyProtection="1">
      <alignment horizontal="left" vertical="top"/>
      <protection locked="0"/>
    </xf>
    <xf numFmtId="0" fontId="7" fillId="3" borderId="0" xfId="3" applyFont="1" applyFill="1" applyBorder="1" applyAlignment="1" applyProtection="1">
      <alignment horizontal="left" vertical="top"/>
      <protection locked="0"/>
    </xf>
    <xf numFmtId="0" fontId="13" fillId="3" borderId="29" xfId="3" applyNumberFormat="1" applyFont="1" applyFill="1" applyBorder="1" applyAlignment="1" applyProtection="1">
      <alignment horizontal="left" vertical="center"/>
      <protection locked="0"/>
    </xf>
    <xf numFmtId="0" fontId="11" fillId="3" borderId="0" xfId="3" applyFont="1" applyFill="1" applyBorder="1" applyAlignment="1" applyProtection="1">
      <alignment horizontal="left" vertical="top"/>
      <protection locked="0"/>
    </xf>
    <xf numFmtId="0" fontId="18" fillId="3" borderId="29" xfId="3" applyNumberFormat="1" applyFont="1" applyFill="1" applyBorder="1" applyAlignment="1" applyProtection="1">
      <alignment horizontal="left" vertical="top" wrapText="1"/>
      <protection locked="0"/>
    </xf>
    <xf numFmtId="0" fontId="17" fillId="3" borderId="29" xfId="3" applyNumberFormat="1" applyFont="1" applyFill="1" applyBorder="1" applyAlignment="1" applyProtection="1">
      <alignment horizontal="center" wrapText="1"/>
      <protection locked="0"/>
    </xf>
    <xf numFmtId="0" fontId="8" fillId="0" borderId="0" xfId="3" applyFont="1"/>
    <xf numFmtId="0" fontId="7" fillId="0" borderId="0" xfId="3" applyFont="1" applyAlignment="1" applyProtection="1">
      <alignment horizontal="center" vertical="top"/>
      <protection locked="0"/>
    </xf>
    <xf numFmtId="0" fontId="11" fillId="0" borderId="0" xfId="3" applyFont="1" applyAlignment="1" applyProtection="1">
      <alignment horizontal="left" vertical="center"/>
      <protection locked="0"/>
    </xf>
    <xf numFmtId="0" fontId="11" fillId="5" borderId="0" xfId="3" applyFont="1" applyFill="1" applyAlignment="1" applyProtection="1">
      <alignment horizontal="left" vertical="center"/>
      <protection locked="0"/>
    </xf>
    <xf numFmtId="0" fontId="9" fillId="3" borderId="29" xfId="3" applyNumberFormat="1" applyFont="1" applyFill="1" applyBorder="1" applyAlignment="1" applyProtection="1">
      <alignment horizontal="left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top"/>
      <protection locked="0"/>
    </xf>
    <xf numFmtId="0" fontId="14" fillId="0" borderId="0" xfId="3" applyFont="1" applyAlignment="1" applyProtection="1">
      <alignment horizontal="right" vertical="center"/>
      <protection locked="0"/>
    </xf>
    <xf numFmtId="0" fontId="13" fillId="0" borderId="0" xfId="3" applyFont="1" applyAlignment="1" applyProtection="1">
      <alignment horizontal="center" vertical="top"/>
      <protection locked="0"/>
    </xf>
    <xf numFmtId="0" fontId="15" fillId="0" borderId="0" xfId="3" applyFont="1" applyAlignment="1" applyProtection="1">
      <alignment horizontal="center" vertical="top"/>
      <protection locked="0"/>
    </xf>
    <xf numFmtId="0" fontId="12" fillId="0" borderId="0" xfId="3" applyFont="1" applyAlignment="1" applyProtection="1">
      <alignment horizontal="left" vertical="center"/>
      <protection locked="0"/>
    </xf>
    <xf numFmtId="0" fontId="13" fillId="0" borderId="0" xfId="3" applyFont="1" applyAlignment="1" applyProtection="1">
      <alignment horizontal="left" vertical="center"/>
      <protection locked="0"/>
    </xf>
    <xf numFmtId="0" fontId="13" fillId="0" borderId="0" xfId="3" applyNumberFormat="1" applyFont="1" applyBorder="1" applyAlignment="1" applyProtection="1">
      <alignment horizontal="right" vertical="center"/>
      <protection locked="0"/>
    </xf>
    <xf numFmtId="0" fontId="13" fillId="0" borderId="29" xfId="3" applyNumberFormat="1" applyFont="1" applyBorder="1" applyAlignment="1" applyProtection="1">
      <alignment horizontal="right" vertical="center"/>
      <protection locked="0"/>
    </xf>
    <xf numFmtId="0" fontId="13" fillId="3" borderId="28" xfId="3" applyFont="1" applyFill="1" applyBorder="1" applyAlignment="1" applyProtection="1">
      <alignment horizontal="left" vertical="center" wrapText="1"/>
      <protection locked="0"/>
    </xf>
    <xf numFmtId="0" fontId="13" fillId="3" borderId="0" xfId="3" applyFont="1" applyFill="1" applyBorder="1" applyAlignment="1" applyProtection="1">
      <alignment horizontal="left" vertical="center" wrapText="1"/>
      <protection locked="0"/>
    </xf>
    <xf numFmtId="0" fontId="21" fillId="0" borderId="0" xfId="3" applyFont="1" applyFill="1" applyAlignment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20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0" xfId="3" applyFill="1"/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30" fillId="0" borderId="0" xfId="3" applyFont="1" applyFill="1" applyAlignment="1" applyProtection="1">
      <alignment horizontal="left" vertical="top"/>
      <protection locked="0"/>
    </xf>
    <xf numFmtId="0" fontId="11" fillId="0" borderId="0" xfId="3" applyFont="1" applyFill="1" applyAlignment="1" applyProtection="1">
      <alignment horizontal="left" vertical="top"/>
      <protection locked="0"/>
    </xf>
    <xf numFmtId="0" fontId="3" fillId="0" borderId="0" xfId="3" applyFont="1" applyFill="1" applyAlignment="1" applyProtection="1">
      <alignment horizontal="left" vertical="center"/>
      <protection locked="0"/>
    </xf>
    <xf numFmtId="0" fontId="3" fillId="0" borderId="0" xfId="3" applyFont="1" applyFill="1" applyAlignment="1" applyProtection="1">
      <alignment horizontal="left" vertical="top" wrapText="1"/>
      <protection locked="0"/>
    </xf>
    <xf numFmtId="0" fontId="3" fillId="0" borderId="3" xfId="3" applyNumberFormat="1" applyFont="1" applyFill="1" applyBorder="1" applyAlignment="1" applyProtection="1">
      <alignment horizontal="center" vertical="center" textRotation="90"/>
      <protection locked="0"/>
    </xf>
    <xf numFmtId="0" fontId="3" fillId="0" borderId="14" xfId="3" applyNumberFormat="1" applyFont="1" applyFill="1" applyBorder="1" applyAlignment="1" applyProtection="1">
      <alignment horizontal="center" vertical="center" textRotation="90"/>
      <protection locked="0"/>
    </xf>
    <xf numFmtId="0" fontId="3" fillId="0" borderId="0" xfId="3" applyFont="1" applyFill="1" applyAlignment="1" applyProtection="1">
      <alignment horizontal="center" vertical="center"/>
      <protection locked="0"/>
    </xf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30" fillId="0" borderId="0" xfId="3" applyFont="1" applyFill="1" applyAlignment="1" applyProtection="1">
      <alignment horizontal="left" vertical="center"/>
      <protection locked="0"/>
    </xf>
    <xf numFmtId="0" fontId="27" fillId="0" borderId="38" xfId="10" applyFont="1" applyFill="1" applyBorder="1" applyAlignment="1">
      <alignment horizontal="center" vertical="center"/>
    </xf>
    <xf numFmtId="0" fontId="27" fillId="0" borderId="17" xfId="10" applyFont="1" applyFill="1" applyBorder="1" applyAlignment="1">
      <alignment horizontal="center" vertical="center"/>
    </xf>
    <xf numFmtId="0" fontId="32" fillId="0" borderId="17" xfId="6" applyFont="1" applyFill="1" applyBorder="1" applyAlignment="1">
      <alignment horizontal="center"/>
    </xf>
    <xf numFmtId="0" fontId="27" fillId="0" borderId="55" xfId="10" applyFont="1" applyFill="1" applyBorder="1" applyAlignment="1">
      <alignment horizontal="center" vertical="center"/>
    </xf>
    <xf numFmtId="0" fontId="27" fillId="0" borderId="53" xfId="10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0" fontId="8" fillId="0" borderId="29" xfId="6" applyFont="1" applyFill="1" applyBorder="1" applyAlignment="1">
      <alignment horizontal="center" vertical="center"/>
    </xf>
    <xf numFmtId="0" fontId="27" fillId="0" borderId="25" xfId="10" applyFont="1" applyFill="1" applyBorder="1" applyAlignment="1">
      <alignment horizontal="right"/>
    </xf>
    <xf numFmtId="0" fontId="27" fillId="0" borderId="27" xfId="10" applyFont="1" applyFill="1" applyBorder="1" applyAlignment="1">
      <alignment horizontal="right"/>
    </xf>
    <xf numFmtId="0" fontId="32" fillId="0" borderId="13" xfId="6" applyFont="1" applyFill="1" applyBorder="1" applyAlignment="1">
      <alignment horizontal="center" vertical="center"/>
    </xf>
    <xf numFmtId="0" fontId="32" fillId="0" borderId="30" xfId="6" applyFont="1" applyFill="1" applyBorder="1" applyAlignment="1">
      <alignment horizontal="center" vertical="center"/>
    </xf>
    <xf numFmtId="0" fontId="27" fillId="0" borderId="1" xfId="10" applyFont="1" applyFill="1" applyBorder="1" applyAlignment="1">
      <alignment horizontal="center"/>
    </xf>
    <xf numFmtId="0" fontId="26" fillId="0" borderId="13" xfId="10" applyFont="1" applyFill="1" applyBorder="1" applyAlignment="1">
      <alignment horizontal="center"/>
    </xf>
    <xf numFmtId="0" fontId="26" fillId="0" borderId="54" xfId="10" applyFont="1" applyFill="1" applyBorder="1" applyAlignment="1">
      <alignment horizontal="center"/>
    </xf>
    <xf numFmtId="0" fontId="33" fillId="0" borderId="1" xfId="10" applyFont="1" applyFill="1" applyBorder="1" applyAlignment="1">
      <alignment horizontal="center" vertical="center" wrapText="1"/>
    </xf>
    <xf numFmtId="0" fontId="33" fillId="0" borderId="23" xfId="10" applyFont="1" applyFill="1" applyBorder="1" applyAlignment="1">
      <alignment horizontal="center" vertical="center" wrapText="1"/>
    </xf>
    <xf numFmtId="0" fontId="28" fillId="0" borderId="2" xfId="10" applyFont="1" applyFill="1" applyBorder="1" applyAlignment="1">
      <alignment horizontal="left" vertical="center" wrapText="1"/>
    </xf>
    <xf numFmtId="0" fontId="28" fillId="0" borderId="25" xfId="10" applyFont="1" applyFill="1" applyBorder="1" applyAlignment="1">
      <alignment horizontal="left" vertical="center" wrapText="1"/>
    </xf>
    <xf numFmtId="0" fontId="28" fillId="0" borderId="27" xfId="10" applyFont="1" applyFill="1" applyBorder="1" applyAlignment="1">
      <alignment horizontal="left" vertical="center" wrapText="1"/>
    </xf>
    <xf numFmtId="0" fontId="27" fillId="0" borderId="1" xfId="10" applyFont="1" applyFill="1" applyBorder="1" applyAlignment="1">
      <alignment horizontal="left" vertical="center"/>
    </xf>
    <xf numFmtId="0" fontId="32" fillId="0" borderId="1" xfId="6" applyFont="1" applyFill="1" applyBorder="1" applyAlignment="1">
      <alignment horizontal="center"/>
    </xf>
    <xf numFmtId="0" fontId="33" fillId="0" borderId="25" xfId="10" applyFont="1" applyFill="1" applyBorder="1" applyAlignment="1">
      <alignment horizontal="center" vertical="center"/>
    </xf>
    <xf numFmtId="0" fontId="33" fillId="0" borderId="26" xfId="10" applyFont="1" applyFill="1" applyBorder="1" applyAlignment="1">
      <alignment horizontal="center" vertical="center"/>
    </xf>
    <xf numFmtId="0" fontId="33" fillId="0" borderId="1" xfId="10" applyFont="1" applyFill="1" applyBorder="1" applyAlignment="1">
      <alignment horizontal="left" vertical="center" wrapText="1"/>
    </xf>
    <xf numFmtId="0" fontId="32" fillId="0" borderId="15" xfId="6" applyFont="1" applyFill="1" applyBorder="1" applyAlignment="1">
      <alignment horizontal="center" vertical="center"/>
    </xf>
    <xf numFmtId="0" fontId="32" fillId="0" borderId="31" xfId="6" applyFont="1" applyFill="1" applyBorder="1" applyAlignment="1">
      <alignment horizontal="center" vertical="center"/>
    </xf>
    <xf numFmtId="0" fontId="32" fillId="0" borderId="16" xfId="6" applyFont="1" applyFill="1" applyBorder="1" applyAlignment="1">
      <alignment horizontal="center" vertical="center"/>
    </xf>
    <xf numFmtId="0" fontId="32" fillId="0" borderId="32" xfId="6" applyFont="1" applyFill="1" applyBorder="1" applyAlignment="1">
      <alignment horizontal="center" vertical="center"/>
    </xf>
    <xf numFmtId="0" fontId="33" fillId="0" borderId="47" xfId="10" applyFont="1" applyFill="1" applyBorder="1" applyAlignment="1">
      <alignment horizontal="left" vertical="center" wrapText="1"/>
    </xf>
    <xf numFmtId="0" fontId="33" fillId="0" borderId="48" xfId="10" applyFont="1" applyFill="1" applyBorder="1" applyAlignment="1">
      <alignment horizontal="left" vertical="center" wrapText="1"/>
    </xf>
    <xf numFmtId="0" fontId="29" fillId="0" borderId="34" xfId="6" applyFont="1" applyFill="1" applyBorder="1" applyAlignment="1">
      <alignment horizontal="center" vertical="center"/>
    </xf>
    <xf numFmtId="0" fontId="34" fillId="0" borderId="34" xfId="10" applyFont="1" applyFill="1" applyBorder="1" applyAlignment="1">
      <alignment horizontal="center" vertical="center" wrapText="1"/>
    </xf>
    <xf numFmtId="0" fontId="34" fillId="0" borderId="35" xfId="10" applyFont="1" applyFill="1" applyBorder="1" applyAlignment="1">
      <alignment horizontal="center" vertical="center" wrapText="1"/>
    </xf>
    <xf numFmtId="0" fontId="33" fillId="0" borderId="15" xfId="10" applyFont="1" applyFill="1" applyBorder="1" applyAlignment="1">
      <alignment horizontal="center" vertical="center" wrapText="1"/>
    </xf>
    <xf numFmtId="0" fontId="33" fillId="0" borderId="31" xfId="10" applyFont="1" applyFill="1" applyBorder="1" applyAlignment="1">
      <alignment horizontal="center" vertical="center" wrapText="1"/>
    </xf>
    <xf numFmtId="0" fontId="33" fillId="0" borderId="46" xfId="10" applyFont="1" applyFill="1" applyBorder="1" applyAlignment="1">
      <alignment horizontal="left" wrapText="1"/>
    </xf>
    <xf numFmtId="0" fontId="33" fillId="0" borderId="41" xfId="10" applyFont="1" applyFill="1" applyBorder="1" applyAlignment="1">
      <alignment horizontal="center" vertical="center" textRotation="90"/>
    </xf>
    <xf numFmtId="0" fontId="33" fillId="0" borderId="24" xfId="10" applyFont="1" applyFill="1" applyBorder="1" applyAlignment="1">
      <alignment horizontal="center" vertical="center" textRotation="90"/>
    </xf>
    <xf numFmtId="0" fontId="33" fillId="0" borderId="40" xfId="10" applyFont="1" applyFill="1" applyBorder="1" applyAlignment="1">
      <alignment horizontal="center" vertical="center" textRotation="90"/>
    </xf>
    <xf numFmtId="0" fontId="25" fillId="0" borderId="33" xfId="10" applyFont="1" applyFill="1" applyBorder="1" applyAlignment="1">
      <alignment horizontal="center" vertical="center" wrapText="1"/>
    </xf>
    <xf numFmtId="0" fontId="25" fillId="0" borderId="34" xfId="10" applyFont="1" applyFill="1" applyBorder="1" applyAlignment="1">
      <alignment horizontal="center" vertical="center" wrapText="1"/>
    </xf>
    <xf numFmtId="0" fontId="25" fillId="0" borderId="35" xfId="10" applyFont="1" applyFill="1" applyBorder="1" applyAlignment="1">
      <alignment horizontal="center" vertical="center" wrapText="1"/>
    </xf>
    <xf numFmtId="0" fontId="33" fillId="0" borderId="47" xfId="10" applyFont="1" applyFill="1" applyBorder="1" applyAlignment="1">
      <alignment horizontal="center" vertical="center"/>
    </xf>
    <xf numFmtId="0" fontId="33" fillId="0" borderId="48" xfId="10" applyFont="1" applyFill="1" applyBorder="1" applyAlignment="1">
      <alignment horizontal="center" vertical="center"/>
    </xf>
    <xf numFmtId="0" fontId="33" fillId="0" borderId="49" xfId="10" applyFont="1" applyFill="1" applyBorder="1" applyAlignment="1">
      <alignment horizontal="center" vertical="center"/>
    </xf>
    <xf numFmtId="0" fontId="33" fillId="0" borderId="0" xfId="10" applyFont="1" applyFill="1" applyBorder="1" applyAlignment="1">
      <alignment horizontal="left" wrapText="1"/>
    </xf>
    <xf numFmtId="0" fontId="25" fillId="0" borderId="22" xfId="10" applyFont="1" applyFill="1" applyBorder="1" applyAlignment="1">
      <alignment horizontal="center" vertical="center" wrapText="1"/>
    </xf>
    <xf numFmtId="0" fontId="25" fillId="0" borderId="1" xfId="10" applyFont="1" applyFill="1" applyBorder="1" applyAlignment="1">
      <alignment horizontal="center" vertical="center" wrapText="1"/>
    </xf>
    <xf numFmtId="0" fontId="25" fillId="0" borderId="23" xfId="10" applyFont="1" applyFill="1" applyBorder="1" applyAlignment="1">
      <alignment horizontal="center" vertical="center" wrapText="1"/>
    </xf>
    <xf numFmtId="0" fontId="33" fillId="0" borderId="42" xfId="10" applyFont="1" applyFill="1" applyBorder="1" applyAlignment="1">
      <alignment horizontal="center" vertical="center"/>
    </xf>
    <xf numFmtId="0" fontId="28" fillId="0" borderId="43" xfId="10" applyFont="1" applyFill="1" applyBorder="1" applyAlignment="1">
      <alignment horizontal="center" vertical="center" wrapText="1"/>
    </xf>
    <xf numFmtId="0" fontId="28" fillId="0" borderId="0" xfId="10" applyFont="1" applyFill="1" applyBorder="1" applyAlignment="1">
      <alignment horizontal="center" vertical="center" wrapText="1"/>
    </xf>
    <xf numFmtId="0" fontId="28" fillId="0" borderId="0" xfId="10" applyFont="1" applyFill="1" applyBorder="1" applyAlignment="1">
      <alignment horizontal="left" vertical="center" wrapText="1"/>
    </xf>
    <xf numFmtId="0" fontId="28" fillId="0" borderId="44" xfId="10" applyFont="1" applyFill="1" applyBorder="1" applyAlignment="1">
      <alignment horizontal="center" vertical="center" wrapText="1"/>
    </xf>
    <xf numFmtId="0" fontId="25" fillId="0" borderId="38" xfId="10" applyFont="1" applyFill="1" applyBorder="1" applyAlignment="1">
      <alignment horizontal="center" vertical="center" wrapText="1"/>
    </xf>
    <xf numFmtId="0" fontId="25" fillId="0" borderId="17" xfId="10" applyFont="1" applyFill="1" applyBorder="1" applyAlignment="1">
      <alignment horizontal="center" vertical="center" wrapText="1"/>
    </xf>
    <xf numFmtId="0" fontId="25" fillId="0" borderId="39" xfId="10" applyFont="1" applyFill="1" applyBorder="1" applyAlignment="1">
      <alignment horizontal="center" vertical="center" wrapText="1"/>
    </xf>
    <xf numFmtId="0" fontId="27" fillId="0" borderId="51" xfId="10" applyFont="1" applyFill="1" applyBorder="1" applyAlignment="1">
      <alignment horizontal="center"/>
    </xf>
    <xf numFmtId="0" fontId="27" fillId="0" borderId="52" xfId="10" applyFont="1" applyFill="1" applyBorder="1" applyAlignment="1">
      <alignment horizontal="center"/>
    </xf>
    <xf numFmtId="0" fontId="27" fillId="0" borderId="53" xfId="10" applyFont="1" applyFill="1" applyBorder="1" applyAlignment="1">
      <alignment horizontal="center"/>
    </xf>
    <xf numFmtId="0" fontId="33" fillId="0" borderId="52" xfId="10" applyFont="1" applyFill="1" applyBorder="1" applyAlignment="1">
      <alignment horizontal="center" vertical="center"/>
    </xf>
    <xf numFmtId="0" fontId="33" fillId="0" borderId="53" xfId="10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right" vertical="center"/>
    </xf>
    <xf numFmtId="0" fontId="1" fillId="0" borderId="22" xfId="6" applyNumberFormat="1" applyFont="1" applyFill="1" applyBorder="1" applyAlignment="1">
      <alignment horizontal="center" vertical="center" wrapText="1"/>
    </xf>
    <xf numFmtId="0" fontId="1" fillId="0" borderId="23" xfId="6" applyNumberFormat="1" applyFont="1" applyFill="1" applyBorder="1" applyAlignment="1">
      <alignment horizontal="center" vertical="center" wrapText="1"/>
    </xf>
    <xf numFmtId="0" fontId="1" fillId="7" borderId="18" xfId="6" applyNumberFormat="1" applyFont="1" applyFill="1" applyBorder="1" applyAlignment="1">
      <alignment horizontal="right" vertical="center"/>
    </xf>
    <xf numFmtId="0" fontId="1" fillId="7" borderId="19" xfId="6" applyNumberFormat="1" applyFont="1" applyFill="1" applyBorder="1" applyAlignment="1">
      <alignment horizontal="center" vertical="center" wrapText="1"/>
    </xf>
    <xf numFmtId="0" fontId="1" fillId="7" borderId="20" xfId="6" applyNumberFormat="1" applyFont="1" applyFill="1" applyBorder="1" applyAlignment="1">
      <alignment horizontal="center" vertical="center" wrapText="1"/>
    </xf>
    <xf numFmtId="0" fontId="1" fillId="0" borderId="18" xfId="6" applyNumberFormat="1" applyFont="1" applyFill="1" applyBorder="1" applyAlignment="1">
      <alignment horizontal="right" vertical="center"/>
    </xf>
    <xf numFmtId="0" fontId="1" fillId="0" borderId="20" xfId="6" applyNumberFormat="1" applyFont="1" applyFill="1" applyBorder="1" applyAlignment="1">
      <alignment horizontal="center" vertical="center" wrapText="1"/>
    </xf>
    <xf numFmtId="0" fontId="1" fillId="0" borderId="3" xfId="6" applyFont="1" applyFill="1" applyBorder="1" applyAlignment="1" applyProtection="1">
      <alignment horizontal="center" vertical="center" textRotation="90"/>
      <protection locked="0"/>
    </xf>
    <xf numFmtId="0" fontId="1" fillId="0" borderId="21" xfId="6" applyFont="1" applyFill="1" applyBorder="1" applyAlignment="1" applyProtection="1">
      <alignment horizontal="center" vertical="center" textRotation="90"/>
      <protection locked="0"/>
    </xf>
    <xf numFmtId="0" fontId="1" fillId="0" borderId="14" xfId="6" applyFont="1" applyFill="1" applyBorder="1" applyAlignment="1" applyProtection="1">
      <alignment horizontal="center" vertical="center" textRotation="90"/>
      <protection locked="0"/>
    </xf>
    <xf numFmtId="0" fontId="1" fillId="0" borderId="1" xfId="6" applyFont="1" applyFill="1" applyBorder="1" applyAlignment="1" applyProtection="1">
      <alignment horizontal="center" vertical="center"/>
      <protection locked="0"/>
    </xf>
    <xf numFmtId="0" fontId="1" fillId="0" borderId="2" xfId="6" applyFont="1" applyFill="1" applyBorder="1" applyAlignment="1" applyProtection="1">
      <alignment horizontal="center" vertical="center"/>
      <protection locked="0"/>
    </xf>
    <xf numFmtId="0" fontId="1" fillId="0" borderId="25" xfId="6" applyFont="1" applyFill="1" applyBorder="1" applyAlignment="1" applyProtection="1">
      <alignment horizontal="center" vertical="center"/>
      <protection locked="0"/>
    </xf>
    <xf numFmtId="0" fontId="1" fillId="0" borderId="3" xfId="6" applyFont="1" applyFill="1" applyBorder="1" applyAlignment="1" applyProtection="1">
      <alignment horizontal="center" vertical="center" textRotation="90" wrapText="1"/>
      <protection locked="0"/>
    </xf>
    <xf numFmtId="0" fontId="1" fillId="0" borderId="14" xfId="6" applyFont="1" applyFill="1" applyBorder="1" applyAlignment="1" applyProtection="1">
      <alignment horizontal="center" vertical="center" textRotation="90" wrapText="1"/>
      <protection locked="0"/>
    </xf>
    <xf numFmtId="0" fontId="1" fillId="0" borderId="2" xfId="6" applyFont="1" applyFill="1" applyBorder="1" applyAlignment="1" applyProtection="1">
      <alignment horizontal="center" vertical="center" wrapText="1"/>
      <protection locked="0"/>
    </xf>
    <xf numFmtId="0" fontId="1" fillId="0" borderId="27" xfId="6" applyFont="1" applyFill="1" applyBorder="1" applyAlignment="1" applyProtection="1">
      <alignment horizontal="center" vertical="center" wrapText="1"/>
      <protection locked="0"/>
    </xf>
    <xf numFmtId="0" fontId="1" fillId="0" borderId="13" xfId="6" applyNumberFormat="1" applyFont="1" applyFill="1" applyBorder="1" applyAlignment="1" applyProtection="1">
      <alignment horizontal="center" vertical="center"/>
      <protection locked="0"/>
    </xf>
    <xf numFmtId="0" fontId="1" fillId="0" borderId="15" xfId="6" applyNumberFormat="1" applyFont="1" applyFill="1" applyBorder="1" applyAlignment="1" applyProtection="1">
      <alignment horizontal="center" vertical="center"/>
      <protection locked="0"/>
    </xf>
    <xf numFmtId="0" fontId="1" fillId="0" borderId="16" xfId="6" applyNumberFormat="1" applyFont="1" applyFill="1" applyBorder="1" applyAlignment="1" applyProtection="1">
      <alignment horizontal="center" vertical="center"/>
      <protection locked="0"/>
    </xf>
    <xf numFmtId="0" fontId="1" fillId="0" borderId="1" xfId="6" applyFont="1" applyFill="1" applyBorder="1" applyAlignment="1" applyProtection="1">
      <alignment horizontal="left" vertical="center" wrapText="1"/>
      <protection locked="0"/>
    </xf>
    <xf numFmtId="0" fontId="1" fillId="0" borderId="1" xfId="6" applyFont="1" applyFill="1" applyBorder="1" applyAlignment="1" applyProtection="1">
      <alignment horizontal="center" vertical="center" wrapText="1"/>
      <protection locked="0"/>
    </xf>
    <xf numFmtId="0" fontId="1" fillId="0" borderId="13" xfId="6" applyFont="1" applyFill="1" applyBorder="1" applyAlignment="1" applyProtection="1">
      <alignment horizontal="center" vertical="center" wrapText="1"/>
      <protection locked="0"/>
    </xf>
    <xf numFmtId="0" fontId="1" fillId="0" borderId="28" xfId="6" applyFont="1" applyFill="1" applyBorder="1" applyAlignment="1" applyProtection="1">
      <alignment horizontal="center" vertical="center" wrapText="1"/>
      <protection locked="0"/>
    </xf>
    <xf numFmtId="0" fontId="1" fillId="0" borderId="30" xfId="6" applyFont="1" applyFill="1" applyBorder="1" applyAlignment="1" applyProtection="1">
      <alignment horizontal="center" vertical="center" wrapText="1"/>
      <protection locked="0"/>
    </xf>
    <xf numFmtId="0" fontId="1" fillId="0" borderId="16" xfId="6" applyFont="1" applyFill="1" applyBorder="1" applyAlignment="1" applyProtection="1">
      <alignment horizontal="center" vertical="center" wrapText="1"/>
      <protection locked="0"/>
    </xf>
    <xf numFmtId="0" fontId="1" fillId="0" borderId="29" xfId="6" applyFont="1" applyFill="1" applyBorder="1" applyAlignment="1" applyProtection="1">
      <alignment horizontal="center" vertical="center" wrapText="1"/>
      <protection locked="0"/>
    </xf>
    <xf numFmtId="0" fontId="1" fillId="0" borderId="32" xfId="6" applyFont="1" applyFill="1" applyBorder="1" applyAlignment="1" applyProtection="1">
      <alignment horizontal="center" vertical="center" wrapText="1"/>
      <protection locked="0"/>
    </xf>
    <xf numFmtId="0" fontId="1" fillId="0" borderId="1" xfId="6" applyFont="1" applyFill="1" applyBorder="1" applyAlignment="1" applyProtection="1">
      <alignment horizontal="center" vertical="center" textRotation="90" wrapText="1"/>
      <protection locked="0"/>
    </xf>
    <xf numFmtId="0" fontId="1" fillId="0" borderId="21" xfId="6" applyFont="1" applyFill="1" applyBorder="1" applyAlignment="1" applyProtection="1">
      <alignment horizontal="center" vertical="center" textRotation="90" wrapText="1"/>
      <protection locked="0"/>
    </xf>
    <xf numFmtId="0" fontId="2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29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4" fillId="3" borderId="1" xfId="2" applyFont="1" applyFill="1" applyBorder="1" applyAlignment="1" applyProtection="1">
      <alignment horizontal="center" vertical="center"/>
      <protection locked="0"/>
    </xf>
    <xf numFmtId="0" fontId="24" fillId="2" borderId="14" xfId="2" applyNumberFormat="1" applyFont="1" applyFill="1" applyBorder="1" applyAlignment="1" applyProtection="1">
      <alignment horizontal="left" vertical="center" wrapText="1"/>
      <protection locked="0"/>
    </xf>
    <xf numFmtId="0" fontId="7" fillId="3" borderId="1" xfId="3" applyFont="1" applyFill="1" applyBorder="1" applyAlignment="1" applyProtection="1">
      <alignment horizontal="left" vertical="center"/>
      <protection locked="0"/>
    </xf>
    <xf numFmtId="0" fontId="7" fillId="3" borderId="2" xfId="3" applyFont="1" applyFill="1" applyBorder="1" applyAlignment="1">
      <alignment horizontal="left" vertical="center" wrapText="1"/>
    </xf>
    <xf numFmtId="0" fontId="3" fillId="3" borderId="1" xfId="3" applyFont="1" applyFill="1" applyBorder="1" applyAlignment="1" applyProtection="1">
      <alignment horizontal="left" vertical="center"/>
      <protection locked="0"/>
    </xf>
    <xf numFmtId="0" fontId="3" fillId="3" borderId="2" xfId="3" applyFont="1" applyFill="1" applyBorder="1" applyAlignment="1">
      <alignment horizontal="left" vertical="center" wrapText="1"/>
    </xf>
    <xf numFmtId="0" fontId="23" fillId="0" borderId="0" xfId="3" applyFont="1" applyAlignment="1">
      <alignment horizontal="center" vertical="center"/>
    </xf>
    <xf numFmtId="0" fontId="22" fillId="0" borderId="29" xfId="3" applyFont="1" applyBorder="1" applyAlignment="1">
      <alignment horizontal="center" vertical="center"/>
    </xf>
    <xf numFmtId="0" fontId="23" fillId="0" borderId="0" xfId="2" applyFont="1" applyAlignment="1">
      <alignment horizontal="center" vertical="center" wrapText="1"/>
    </xf>
    <xf numFmtId="0" fontId="8" fillId="8" borderId="18" xfId="6" applyNumberFormat="1" applyFont="1" applyFill="1" applyBorder="1" applyAlignment="1">
      <alignment horizontal="right" vertical="center"/>
    </xf>
    <xf numFmtId="0" fontId="8" fillId="8" borderId="20" xfId="6" applyNumberFormat="1" applyFont="1" applyFill="1" applyBorder="1" applyAlignment="1">
      <alignment horizontal="center" vertical="center" wrapText="1"/>
    </xf>
    <xf numFmtId="0" fontId="1" fillId="3" borderId="1" xfId="6" applyFont="1" applyFill="1" applyBorder="1" applyAlignment="1" applyProtection="1">
      <alignment horizontal="center" vertical="center"/>
      <protection locked="0"/>
    </xf>
    <xf numFmtId="0" fontId="1" fillId="3" borderId="3" xfId="6" applyFont="1" applyFill="1" applyBorder="1" applyAlignment="1" applyProtection="1">
      <alignment horizontal="center" vertical="center" wrapText="1"/>
      <protection locked="0"/>
    </xf>
    <xf numFmtId="0" fontId="1" fillId="3" borderId="21" xfId="6" applyFont="1" applyFill="1" applyBorder="1" applyAlignment="1" applyProtection="1">
      <alignment horizontal="center" vertical="center" wrapText="1"/>
      <protection locked="0"/>
    </xf>
    <xf numFmtId="0" fontId="1" fillId="3" borderId="14" xfId="6" applyFont="1" applyFill="1" applyBorder="1" applyAlignment="1" applyProtection="1">
      <alignment horizontal="center" vertical="center" wrapText="1"/>
      <protection locked="0"/>
    </xf>
    <xf numFmtId="0" fontId="1" fillId="3" borderId="1" xfId="6" applyFont="1" applyFill="1" applyBorder="1" applyAlignment="1" applyProtection="1">
      <alignment horizontal="center" vertical="center" wrapText="1"/>
      <protection locked="0"/>
    </xf>
    <xf numFmtId="0" fontId="1" fillId="3" borderId="13" xfId="6" applyFont="1" applyFill="1" applyBorder="1" applyAlignment="1" applyProtection="1">
      <alignment horizontal="center" vertical="center" wrapText="1"/>
      <protection locked="0"/>
    </xf>
    <xf numFmtId="0" fontId="1" fillId="3" borderId="28" xfId="6" applyFont="1" applyFill="1" applyBorder="1" applyAlignment="1" applyProtection="1">
      <alignment horizontal="center" vertical="center" wrapText="1"/>
      <protection locked="0"/>
    </xf>
    <xf numFmtId="0" fontId="1" fillId="3" borderId="16" xfId="6" applyFont="1" applyFill="1" applyBorder="1" applyAlignment="1" applyProtection="1">
      <alignment horizontal="center" vertical="center" wrapText="1"/>
      <protection locked="0"/>
    </xf>
    <xf numFmtId="0" fontId="1" fillId="3" borderId="29" xfId="6" applyFont="1" applyFill="1" applyBorder="1" applyAlignment="1" applyProtection="1">
      <alignment horizontal="center" vertical="center" wrapText="1"/>
      <protection locked="0"/>
    </xf>
    <xf numFmtId="0" fontId="1" fillId="3" borderId="2" xfId="6" applyFont="1" applyFill="1" applyBorder="1" applyAlignment="1" applyProtection="1">
      <alignment horizontal="center" vertical="center"/>
      <protection locked="0"/>
    </xf>
    <xf numFmtId="0" fontId="1" fillId="3" borderId="25" xfId="6" applyFont="1" applyFill="1" applyBorder="1" applyAlignment="1" applyProtection="1">
      <alignment horizontal="center" vertical="center"/>
      <protection locked="0"/>
    </xf>
    <xf numFmtId="0" fontId="1" fillId="4" borderId="1" xfId="6" applyFont="1" applyFill="1" applyBorder="1" applyAlignment="1" applyProtection="1">
      <alignment horizontal="center" vertical="center" wrapText="1"/>
      <protection locked="0"/>
    </xf>
    <xf numFmtId="0" fontId="23" fillId="0" borderId="0" xfId="6" applyFont="1" applyAlignment="1">
      <alignment horizontal="center" vertical="center"/>
    </xf>
    <xf numFmtId="0" fontId="23" fillId="0" borderId="0" xfId="6" applyFont="1" applyFill="1" applyBorder="1" applyAlignment="1">
      <alignment horizontal="center" vertical="center"/>
    </xf>
    <xf numFmtId="0" fontId="23" fillId="0" borderId="29" xfId="6" applyFont="1" applyFill="1" applyBorder="1" applyAlignment="1">
      <alignment horizontal="center" vertical="center"/>
    </xf>
    <xf numFmtId="0" fontId="1" fillId="0" borderId="39" xfId="6" applyNumberFormat="1" applyFont="1" applyFill="1" applyBorder="1" applyAlignment="1">
      <alignment horizontal="center" vertical="center" wrapText="1"/>
    </xf>
    <xf numFmtId="0" fontId="27" fillId="0" borderId="2" xfId="10" applyFont="1" applyFill="1" applyBorder="1" applyAlignment="1">
      <alignment horizontal="left" vertical="center"/>
    </xf>
    <xf numFmtId="0" fontId="27" fillId="0" borderId="25" xfId="10" applyFont="1" applyFill="1" applyBorder="1" applyAlignment="1">
      <alignment horizontal="left" vertical="center"/>
    </xf>
    <xf numFmtId="0" fontId="27" fillId="0" borderId="27" xfId="10" applyFont="1" applyFill="1" applyBorder="1" applyAlignment="1">
      <alignment horizontal="left" vertical="center"/>
    </xf>
    <xf numFmtId="0" fontId="33" fillId="0" borderId="51" xfId="10" applyFont="1" applyFill="1" applyBorder="1" applyAlignment="1">
      <alignment horizontal="center" vertical="center"/>
    </xf>
    <xf numFmtId="0" fontId="27" fillId="0" borderId="2" xfId="10" applyFont="1" applyFill="1" applyBorder="1" applyAlignment="1">
      <alignment horizontal="center" vertical="center"/>
    </xf>
    <xf numFmtId="0" fontId="27" fillId="0" borderId="27" xfId="10" applyFont="1" applyFill="1" applyBorder="1" applyAlignment="1">
      <alignment horizontal="center" vertical="center"/>
    </xf>
    <xf numFmtId="0" fontId="28" fillId="0" borderId="44" xfId="10" applyFont="1" applyFill="1" applyBorder="1" applyAlignment="1">
      <alignment horizontal="left" vertical="center" wrapText="1"/>
    </xf>
    <xf numFmtId="0" fontId="28" fillId="0" borderId="57" xfId="10" applyFont="1" applyFill="1" applyBorder="1" applyAlignment="1">
      <alignment horizontal="left" vertical="center" wrapText="1"/>
    </xf>
    <xf numFmtId="0" fontId="28" fillId="0" borderId="43" xfId="10" applyFont="1" applyFill="1" applyBorder="1" applyAlignment="1">
      <alignment horizontal="left" vertical="center" wrapText="1"/>
    </xf>
    <xf numFmtId="0" fontId="28" fillId="0" borderId="56" xfId="10" applyFont="1" applyFill="1" applyBorder="1" applyAlignment="1">
      <alignment horizontal="left" vertical="center" wrapText="1"/>
    </xf>
    <xf numFmtId="0" fontId="1" fillId="0" borderId="2" xfId="16" applyFont="1" applyFill="1" applyBorder="1" applyAlignment="1" applyProtection="1">
      <alignment horizontal="center" vertical="center"/>
      <protection locked="0"/>
    </xf>
    <xf numFmtId="0" fontId="1" fillId="0" borderId="25" xfId="16" applyFont="1" applyFill="1" applyBorder="1" applyAlignment="1" applyProtection="1">
      <alignment horizontal="center" vertical="center"/>
      <protection locked="0"/>
    </xf>
    <xf numFmtId="0" fontId="1" fillId="0" borderId="27" xfId="16" applyFont="1" applyFill="1" applyBorder="1" applyAlignment="1" applyProtection="1">
      <alignment horizontal="center" vertical="center"/>
      <protection locked="0"/>
    </xf>
    <xf numFmtId="0" fontId="8" fillId="0" borderId="42" xfId="16" applyNumberFormat="1" applyFont="1" applyFill="1" applyBorder="1" applyAlignment="1">
      <alignment horizontal="center" vertical="center"/>
    </xf>
    <xf numFmtId="0" fontId="8" fillId="0" borderId="25" xfId="16" applyNumberFormat="1" applyFont="1" applyFill="1" applyBorder="1" applyAlignment="1">
      <alignment horizontal="center" vertical="center"/>
    </xf>
    <xf numFmtId="0" fontId="8" fillId="0" borderId="26" xfId="16" applyNumberFormat="1" applyFont="1" applyFill="1" applyBorder="1" applyAlignment="1">
      <alignment horizontal="center" vertical="center"/>
    </xf>
    <xf numFmtId="0" fontId="1" fillId="0" borderId="0" xfId="16" applyFont="1" applyFill="1" applyBorder="1" applyAlignment="1">
      <alignment horizontal="left" vertical="center"/>
    </xf>
    <xf numFmtId="0" fontId="1" fillId="0" borderId="1" xfId="16" applyNumberFormat="1" applyFont="1" applyFill="1" applyBorder="1" applyAlignment="1">
      <alignment horizontal="right" vertical="center"/>
    </xf>
    <xf numFmtId="0" fontId="1" fillId="0" borderId="22" xfId="16" applyNumberFormat="1" applyFont="1" applyFill="1" applyBorder="1" applyAlignment="1">
      <alignment horizontal="center" vertical="center" wrapText="1"/>
    </xf>
    <xf numFmtId="0" fontId="1" fillId="8" borderId="18" xfId="16" applyNumberFormat="1" applyFont="1" applyFill="1" applyBorder="1" applyAlignment="1">
      <alignment horizontal="right" vertical="center"/>
    </xf>
    <xf numFmtId="0" fontId="1" fillId="8" borderId="19" xfId="16" applyNumberFormat="1" applyFont="1" applyFill="1" applyBorder="1" applyAlignment="1">
      <alignment horizontal="center" vertical="center" wrapText="1"/>
    </xf>
    <xf numFmtId="0" fontId="1" fillId="0" borderId="1" xfId="16" applyNumberFormat="1" applyFont="1" applyFill="1" applyBorder="1" applyAlignment="1">
      <alignment horizontal="center" vertical="center" wrapText="1"/>
    </xf>
    <xf numFmtId="0" fontId="1" fillId="8" borderId="18" xfId="16" applyNumberFormat="1" applyFont="1" applyFill="1" applyBorder="1" applyAlignment="1">
      <alignment horizontal="center" vertical="center" wrapText="1"/>
    </xf>
    <xf numFmtId="0" fontId="1" fillId="0" borderId="28" xfId="16" applyNumberFormat="1" applyFont="1" applyBorder="1" applyAlignment="1">
      <alignment horizontal="center" vertical="center"/>
    </xf>
    <xf numFmtId="0" fontId="1" fillId="0" borderId="1" xfId="16" applyNumberFormat="1" applyFont="1" applyBorder="1" applyAlignment="1">
      <alignment horizontal="left" vertical="center" wrapText="1"/>
    </xf>
    <xf numFmtId="0" fontId="1" fillId="0" borderId="2" xfId="16" applyNumberFormat="1" applyFont="1" applyBorder="1" applyAlignment="1">
      <alignment horizontal="left" vertical="center" wrapText="1"/>
    </xf>
    <xf numFmtId="0" fontId="8" fillId="0" borderId="22" xfId="16" applyNumberFormat="1" applyFont="1" applyFill="1" applyBorder="1" applyAlignment="1">
      <alignment horizontal="center" vertical="center"/>
    </xf>
    <xf numFmtId="0" fontId="8" fillId="0" borderId="1" xfId="16" applyNumberFormat="1" applyFont="1" applyFill="1" applyBorder="1" applyAlignment="1">
      <alignment horizontal="center" vertical="center"/>
    </xf>
    <xf numFmtId="0" fontId="8" fillId="0" borderId="23" xfId="16" applyNumberFormat="1" applyFont="1" applyFill="1" applyBorder="1" applyAlignment="1">
      <alignment horizontal="center" vertical="center"/>
    </xf>
    <xf numFmtId="0" fontId="8" fillId="0" borderId="38" xfId="16" applyNumberFormat="1" applyFont="1" applyFill="1" applyBorder="1" applyAlignment="1">
      <alignment horizontal="center" vertical="center"/>
    </xf>
    <xf numFmtId="0" fontId="8" fillId="0" borderId="17" xfId="16" applyNumberFormat="1" applyFont="1" applyFill="1" applyBorder="1" applyAlignment="1">
      <alignment horizontal="center" vertical="center"/>
    </xf>
    <xf numFmtId="0" fontId="8" fillId="0" borderId="39" xfId="16" applyNumberFormat="1" applyFont="1" applyFill="1" applyBorder="1" applyAlignment="1">
      <alignment horizontal="center" vertical="center"/>
    </xf>
    <xf numFmtId="0" fontId="1" fillId="4" borderId="18" xfId="16" applyNumberFormat="1" applyFont="1" applyFill="1" applyBorder="1" applyAlignment="1">
      <alignment horizontal="right" vertical="center"/>
    </xf>
    <xf numFmtId="0" fontId="1" fillId="4" borderId="18" xfId="16" applyNumberFormat="1" applyFont="1" applyFill="1" applyBorder="1" applyAlignment="1">
      <alignment horizontal="center" vertical="center" wrapText="1"/>
    </xf>
    <xf numFmtId="0" fontId="8" fillId="0" borderId="51" xfId="16" applyNumberFormat="1" applyFont="1" applyFill="1" applyBorder="1" applyAlignment="1">
      <alignment horizontal="center" vertical="center"/>
    </xf>
    <xf numFmtId="0" fontId="8" fillId="0" borderId="52" xfId="16" applyNumberFormat="1" applyFont="1" applyFill="1" applyBorder="1" applyAlignment="1">
      <alignment horizontal="center" vertical="center"/>
    </xf>
    <xf numFmtId="0" fontId="8" fillId="0" borderId="53" xfId="16" applyNumberFormat="1" applyFont="1" applyFill="1" applyBorder="1" applyAlignment="1">
      <alignment horizontal="center" vertical="center"/>
    </xf>
    <xf numFmtId="0" fontId="8" fillId="0" borderId="47" xfId="16" applyNumberFormat="1" applyFont="1" applyFill="1" applyBorder="1" applyAlignment="1">
      <alignment horizontal="center" vertical="center"/>
    </xf>
    <xf numFmtId="0" fontId="8" fillId="0" borderId="48" xfId="16" applyNumberFormat="1" applyFont="1" applyFill="1" applyBorder="1" applyAlignment="1">
      <alignment horizontal="center" vertical="center"/>
    </xf>
    <xf numFmtId="0" fontId="8" fillId="0" borderId="49" xfId="16" applyNumberFormat="1" applyFont="1" applyFill="1" applyBorder="1" applyAlignment="1">
      <alignment horizontal="center" vertical="center"/>
    </xf>
    <xf numFmtId="0" fontId="1" fillId="0" borderId="0" xfId="16"/>
    <xf numFmtId="0" fontId="1" fillId="0" borderId="1" xfId="16" applyFont="1" applyFill="1" applyBorder="1" applyAlignment="1" applyProtection="1">
      <alignment horizontal="center" vertical="center" textRotation="90" wrapText="1"/>
      <protection locked="0"/>
    </xf>
    <xf numFmtId="0" fontId="1" fillId="0" borderId="3" xfId="16" applyFont="1" applyFill="1" applyBorder="1" applyAlignment="1" applyProtection="1">
      <alignment horizontal="center" vertical="center" textRotation="90" wrapText="1"/>
      <protection locked="0"/>
    </xf>
    <xf numFmtId="0" fontId="1" fillId="0" borderId="14" xfId="16" applyFont="1" applyFill="1" applyBorder="1" applyAlignment="1" applyProtection="1">
      <alignment horizontal="center" vertical="center" textRotation="90" wrapText="1"/>
      <protection locked="0"/>
    </xf>
    <xf numFmtId="0" fontId="1" fillId="0" borderId="2" xfId="16" applyFont="1" applyFill="1" applyBorder="1" applyAlignment="1" applyProtection="1">
      <alignment horizontal="center" vertical="center" wrapText="1"/>
      <protection locked="0"/>
    </xf>
    <xf numFmtId="0" fontId="1" fillId="0" borderId="25" xfId="16" applyFont="1" applyFill="1" applyBorder="1" applyAlignment="1" applyProtection="1">
      <alignment horizontal="center" vertical="center" wrapText="1"/>
      <protection locked="0"/>
    </xf>
    <xf numFmtId="0" fontId="1" fillId="0" borderId="1" xfId="16" applyFont="1" applyFill="1" applyBorder="1" applyAlignment="1" applyProtection="1">
      <alignment horizontal="center" vertical="center" wrapText="1"/>
      <protection locked="0"/>
    </xf>
    <xf numFmtId="0" fontId="1" fillId="0" borderId="1" xfId="16" applyFont="1" applyFill="1" applyBorder="1" applyAlignment="1" applyProtection="1">
      <alignment horizontal="center" vertical="center"/>
      <protection locked="0"/>
    </xf>
    <xf numFmtId="0" fontId="1" fillId="0" borderId="1" xfId="16" applyFont="1" applyFill="1" applyBorder="1" applyAlignment="1" applyProtection="1">
      <alignment horizontal="left" vertical="center" wrapText="1"/>
      <protection locked="0"/>
    </xf>
    <xf numFmtId="0" fontId="1" fillId="0" borderId="21" xfId="16" applyFont="1" applyFill="1" applyBorder="1" applyAlignment="1" applyProtection="1">
      <alignment horizontal="center" vertical="center" textRotation="90" wrapText="1"/>
      <protection locked="0"/>
    </xf>
    <xf numFmtId="0" fontId="1" fillId="0" borderId="28" xfId="16" applyFont="1" applyFill="1" applyBorder="1" applyAlignment="1" applyProtection="1">
      <alignment horizontal="center" vertical="center" wrapText="1"/>
      <protection locked="0"/>
    </xf>
    <xf numFmtId="0" fontId="1" fillId="0" borderId="29" xfId="16" applyFont="1" applyFill="1" applyBorder="1" applyAlignment="1" applyProtection="1">
      <alignment horizontal="center" vertical="center" wrapText="1"/>
      <protection locked="0"/>
    </xf>
    <xf numFmtId="0" fontId="20" fillId="0" borderId="0" xfId="13" applyFont="1" applyFill="1" applyAlignment="1" applyProtection="1">
      <alignment horizontal="center" vertical="center"/>
      <protection locked="0"/>
    </xf>
    <xf numFmtId="0" fontId="1" fillId="0" borderId="0" xfId="11" applyFill="1"/>
    <xf numFmtId="0" fontId="9" fillId="0" borderId="0" xfId="13" applyFont="1" applyFill="1" applyAlignment="1" applyProtection="1">
      <alignment horizontal="left" vertical="center"/>
      <protection locked="0"/>
    </xf>
    <xf numFmtId="0" fontId="1" fillId="0" borderId="1" xfId="13" applyNumberFormat="1" applyFont="1" applyFill="1" applyBorder="1" applyAlignment="1" applyProtection="1">
      <alignment horizontal="center" vertical="center"/>
      <protection locked="0"/>
    </xf>
    <xf numFmtId="0" fontId="1" fillId="0" borderId="3" xfId="13" applyNumberFormat="1" applyFont="1" applyFill="1" applyBorder="1" applyAlignment="1" applyProtection="1">
      <alignment horizontal="center" vertical="center" textRotation="90"/>
      <protection locked="0"/>
    </xf>
    <xf numFmtId="0" fontId="1" fillId="0" borderId="1" xfId="13" applyNumberFormat="1" applyFont="1" applyFill="1" applyBorder="1" applyAlignment="1" applyProtection="1">
      <alignment horizontal="center" vertical="center"/>
      <protection locked="0"/>
    </xf>
    <xf numFmtId="0" fontId="1" fillId="0" borderId="1" xfId="13" applyNumberFormat="1" applyFont="1" applyFill="1" applyBorder="1" applyAlignment="1" applyProtection="1">
      <alignment horizontal="center" vertical="center" textRotation="90"/>
      <protection locked="0"/>
    </xf>
    <xf numFmtId="0" fontId="1" fillId="0" borderId="14" xfId="13" applyNumberFormat="1" applyFont="1" applyFill="1" applyBorder="1" applyAlignment="1" applyProtection="1">
      <alignment horizontal="center" vertical="center" textRotation="90"/>
      <protection locked="0"/>
    </xf>
    <xf numFmtId="0" fontId="1" fillId="0" borderId="1" xfId="13" applyNumberFormat="1" applyFont="1" applyFill="1" applyBorder="1" applyAlignment="1" applyProtection="1">
      <alignment horizontal="left" vertical="center" textRotation="90"/>
      <protection locked="0"/>
    </xf>
    <xf numFmtId="0" fontId="1" fillId="0" borderId="1" xfId="13" applyNumberFormat="1" applyFont="1" applyFill="1" applyBorder="1" applyAlignment="1" applyProtection="1">
      <alignment horizontal="left" vertical="center"/>
      <protection locked="0"/>
    </xf>
    <xf numFmtId="0" fontId="1" fillId="0" borderId="0" xfId="13" applyFont="1" applyFill="1" applyAlignment="1" applyProtection="1">
      <alignment horizontal="center" vertical="center"/>
      <protection locked="0"/>
    </xf>
    <xf numFmtId="0" fontId="8" fillId="0" borderId="1" xfId="13" applyNumberFormat="1" applyFont="1" applyFill="1" applyBorder="1" applyAlignment="1" applyProtection="1">
      <alignment horizontal="center" vertical="center"/>
      <protection locked="0"/>
    </xf>
    <xf numFmtId="0" fontId="10" fillId="0" borderId="1" xfId="13" applyNumberFormat="1" applyFont="1" applyFill="1" applyBorder="1" applyAlignment="1" applyProtection="1">
      <alignment horizontal="center" vertical="center"/>
      <protection locked="0"/>
    </xf>
    <xf numFmtId="0" fontId="1" fillId="0" borderId="0" xfId="13" applyFont="1" applyFill="1" applyAlignment="1" applyProtection="1">
      <alignment horizontal="left" vertical="center"/>
      <protection locked="0"/>
    </xf>
    <xf numFmtId="0" fontId="1" fillId="0" borderId="0" xfId="13" applyFont="1" applyFill="1" applyAlignment="1" applyProtection="1">
      <alignment horizontal="center" vertical="center"/>
      <protection locked="0"/>
    </xf>
    <xf numFmtId="0" fontId="11" fillId="0" borderId="0" xfId="13" applyFont="1" applyFill="1" applyAlignment="1" applyProtection="1">
      <alignment horizontal="left" vertical="top"/>
      <protection locked="0"/>
    </xf>
    <xf numFmtId="0" fontId="1" fillId="0" borderId="0" xfId="13" applyFont="1" applyFill="1" applyAlignment="1" applyProtection="1">
      <alignment horizontal="left" vertical="center"/>
      <protection locked="0"/>
    </xf>
    <xf numFmtId="0" fontId="1" fillId="0" borderId="0" xfId="13" applyFont="1" applyFill="1" applyAlignment="1" applyProtection="1">
      <alignment horizontal="left" vertical="top" wrapText="1"/>
      <protection locked="0"/>
    </xf>
    <xf numFmtId="0" fontId="1" fillId="0" borderId="0" xfId="13" applyFont="1" applyFill="1" applyAlignment="1" applyProtection="1">
      <alignment horizontal="left" vertical="top" wrapText="1"/>
      <protection locked="0"/>
    </xf>
    <xf numFmtId="0" fontId="9" fillId="0" borderId="0" xfId="13" applyFont="1" applyFill="1" applyAlignment="1" applyProtection="1">
      <alignment horizontal="left" vertical="top"/>
      <protection locked="0"/>
    </xf>
    <xf numFmtId="0" fontId="1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3" applyFill="1"/>
    <xf numFmtId="0" fontId="36" fillId="0" borderId="1" xfId="13" applyNumberFormat="1" applyFont="1" applyFill="1" applyBorder="1" applyAlignment="1" applyProtection="1">
      <alignment horizontal="center" vertical="center"/>
      <protection locked="0"/>
    </xf>
    <xf numFmtId="0" fontId="36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3" applyNumberFormat="1" applyFont="1" applyFill="1" applyBorder="1" applyAlignment="1" applyProtection="1">
      <alignment horizontal="center" vertical="center"/>
      <protection locked="0"/>
    </xf>
  </cellXfs>
  <cellStyles count="17">
    <cellStyle name="Обычный" xfId="0" builtinId="0"/>
    <cellStyle name="Обычный 2" xfId="1"/>
    <cellStyle name="Обычный 2 2" xfId="4"/>
    <cellStyle name="Обычный 2 3" xfId="7"/>
    <cellStyle name="Обычный 2 4" xfId="14"/>
    <cellStyle name="Обычный 3" xfId="2"/>
    <cellStyle name="Обычный 3 2" xfId="5"/>
    <cellStyle name="Обычный 3 3" xfId="8"/>
    <cellStyle name="Обычный 3 4" xfId="12"/>
    <cellStyle name="Обычный 3 5" xfId="15"/>
    <cellStyle name="Обычный 4" xfId="3"/>
    <cellStyle name="Обычный 4 2" xfId="6"/>
    <cellStyle name="Обычный 4 3" xfId="9"/>
    <cellStyle name="Обычный 4 4" xfId="13"/>
    <cellStyle name="Обычный 4 5" xfId="16"/>
    <cellStyle name="Обычный 5" xfId="10"/>
    <cellStyle name="Обычный 6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A39"/>
  <sheetViews>
    <sheetView showGridLines="0" view="pageBreakPreview" zoomScale="90" zoomScaleSheetLayoutView="90" workbookViewId="0">
      <selection activeCell="AX22" sqref="AX22"/>
    </sheetView>
  </sheetViews>
  <sheetFormatPr defaultRowHeight="13.5" customHeight="1"/>
  <cols>
    <col min="1" max="48" width="3.33203125" style="2" customWidth="1"/>
    <col min="49" max="16384" width="9.33203125" style="2"/>
  </cols>
  <sheetData>
    <row r="1" spans="1:48" ht="24" customHeight="1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277" t="s">
        <v>335</v>
      </c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</row>
    <row r="2" spans="1:48" ht="17.25" customHeight="1">
      <c r="A2" s="278" t="s">
        <v>403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278" t="s">
        <v>530</v>
      </c>
      <c r="AH2" s="278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</row>
    <row r="3" spans="1:48" ht="9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</row>
    <row r="4" spans="1:48" ht="3.75" customHeight="1">
      <c r="A4" s="40"/>
      <c r="B4" s="69"/>
      <c r="C4" s="69"/>
      <c r="D4" s="69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S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48" ht="9.75" customHeight="1">
      <c r="A5" s="279" t="s">
        <v>358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S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279" t="s">
        <v>336</v>
      </c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</row>
    <row r="6" spans="1:48" ht="8.25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S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</row>
    <row r="7" spans="1:48" ht="8.25" customHeight="1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S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</row>
    <row r="8" spans="1:48" ht="8.25" customHeight="1">
      <c r="A8" s="281" t="s">
        <v>401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S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281" t="s">
        <v>402</v>
      </c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1"/>
      <c r="AV8" s="281"/>
    </row>
    <row r="9" spans="1:48" ht="8.25" customHeight="1">
      <c r="A9" s="282"/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S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</row>
    <row r="10" spans="1:48" ht="8.25" customHeight="1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48" ht="15" customHeight="1">
      <c r="A11" s="40"/>
      <c r="B11" s="40"/>
      <c r="C11" s="44"/>
      <c r="D11" s="44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S11" s="44"/>
      <c r="T11" s="44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269" t="s">
        <v>337</v>
      </c>
      <c r="AH11" s="269"/>
      <c r="AI11" s="269"/>
      <c r="AJ11" s="269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</row>
    <row r="12" spans="1:48" ht="5.25" customHeight="1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48" ht="18" customHeight="1">
      <c r="C13" s="44"/>
      <c r="D13" s="44"/>
      <c r="E13" s="274"/>
      <c r="F13" s="274"/>
      <c r="G13" s="275"/>
      <c r="H13" s="275"/>
      <c r="I13" s="275"/>
      <c r="J13" s="275"/>
      <c r="K13" s="275"/>
      <c r="L13" s="45"/>
      <c r="M13" s="276"/>
      <c r="N13" s="276"/>
      <c r="O13" s="276"/>
      <c r="P13" s="276"/>
      <c r="S13" s="44"/>
      <c r="T13" s="44"/>
      <c r="U13" s="274"/>
      <c r="V13" s="274"/>
      <c r="W13" s="275"/>
      <c r="X13" s="275"/>
      <c r="Y13" s="275"/>
      <c r="Z13" s="275"/>
      <c r="AA13" s="275"/>
      <c r="AB13" s="45"/>
      <c r="AC13" s="276"/>
      <c r="AD13" s="276"/>
      <c r="AE13" s="276"/>
      <c r="AF13" s="276"/>
      <c r="AG13" s="84" t="s">
        <v>338</v>
      </c>
      <c r="AI13" s="85" t="s">
        <v>339</v>
      </c>
      <c r="AJ13" s="44"/>
      <c r="AL13" s="84"/>
      <c r="AN13" s="82" t="s">
        <v>1</v>
      </c>
      <c r="AO13" s="86" t="s">
        <v>340</v>
      </c>
      <c r="AP13" s="85"/>
      <c r="AQ13" s="85"/>
      <c r="AT13" s="86"/>
      <c r="AU13" s="86"/>
      <c r="AV13" s="86"/>
    </row>
    <row r="14" spans="1:48" ht="38.25" customHeight="1">
      <c r="A14" s="272" t="s">
        <v>341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</row>
    <row r="15" spans="1:48" ht="13.5" customHeight="1">
      <c r="A15" s="273" t="s">
        <v>397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</row>
    <row r="16" spans="1:48" ht="13.5" customHeight="1">
      <c r="A16" s="266" t="s">
        <v>395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</row>
    <row r="17" spans="1:53" ht="13.5" customHeight="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6"/>
    </row>
    <row r="18" spans="1:53" ht="13.5" customHeight="1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6"/>
      <c r="AP18" s="266"/>
      <c r="AQ18" s="266"/>
      <c r="AR18" s="266"/>
      <c r="AS18" s="266"/>
      <c r="AT18" s="266"/>
      <c r="AU18" s="266"/>
      <c r="AV18" s="266"/>
    </row>
    <row r="19" spans="1:53" ht="13.5" customHeight="1">
      <c r="A19" s="268" t="s">
        <v>342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</row>
    <row r="20" spans="1:53" ht="13.5" customHeight="1">
      <c r="A20" s="269" t="s">
        <v>398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</row>
    <row r="21" spans="1:53" ht="13.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43"/>
      <c r="AX21" s="43"/>
      <c r="AY21" s="43"/>
      <c r="AZ21" s="43"/>
      <c r="BA21" s="43"/>
    </row>
    <row r="22" spans="1:53" ht="17.25" customHeight="1">
      <c r="A22" s="263" t="s">
        <v>343</v>
      </c>
      <c r="B22" s="263"/>
      <c r="C22" s="263"/>
      <c r="D22" s="263"/>
      <c r="E22" s="263"/>
      <c r="F22" s="40"/>
      <c r="G22" s="271" t="s">
        <v>359</v>
      </c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43"/>
      <c r="AX22" s="43"/>
      <c r="AY22" s="43"/>
      <c r="AZ22" s="43"/>
      <c r="BA22" s="43"/>
    </row>
    <row r="23" spans="1:53" ht="13.5" customHeight="1">
      <c r="A23" s="262" t="s">
        <v>344</v>
      </c>
      <c r="B23" s="262"/>
      <c r="C23" s="262"/>
      <c r="D23" s="262"/>
      <c r="E23" s="262"/>
      <c r="F23" s="262"/>
      <c r="G23" s="262" t="s">
        <v>345</v>
      </c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4"/>
      <c r="AW23" s="43"/>
      <c r="AX23" s="43"/>
      <c r="AY23" s="43"/>
      <c r="AZ23" s="43"/>
      <c r="BA23" s="43"/>
    </row>
    <row r="24" spans="1:53" ht="13.5" customHeight="1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4"/>
      <c r="AW24" s="43"/>
      <c r="AX24" s="43"/>
      <c r="AY24" s="43"/>
      <c r="AZ24" s="43"/>
      <c r="BA24" s="43"/>
    </row>
    <row r="25" spans="1:53" ht="18" customHeight="1">
      <c r="A25" s="257" t="s">
        <v>346</v>
      </c>
      <c r="B25" s="257"/>
      <c r="C25" s="257"/>
      <c r="D25" s="257"/>
      <c r="E25" s="263" t="s">
        <v>347</v>
      </c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3"/>
      <c r="AU25" s="263"/>
      <c r="AV25" s="263"/>
      <c r="AW25" s="43"/>
      <c r="AX25" s="43"/>
      <c r="AY25" s="43"/>
      <c r="AZ25" s="43"/>
      <c r="BA25" s="43"/>
    </row>
    <row r="26" spans="1:53" ht="13.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/>
      <c r="AL26" s="40"/>
      <c r="AM26" s="40"/>
      <c r="AN26" s="40"/>
      <c r="AO26" s="40"/>
      <c r="AP26" s="40"/>
      <c r="AQ26" s="40"/>
      <c r="AR26" s="4"/>
      <c r="AS26" s="4"/>
      <c r="AT26" s="40"/>
      <c r="AU26" s="4"/>
      <c r="AV26" s="4"/>
      <c r="AW26" s="43"/>
      <c r="AX26" s="43"/>
      <c r="AY26" s="43"/>
      <c r="AZ26" s="43"/>
      <c r="BA26" s="43"/>
    </row>
    <row r="27" spans="1:53" ht="15" customHeight="1">
      <c r="A27" s="264" t="s">
        <v>348</v>
      </c>
      <c r="B27" s="264"/>
      <c r="C27" s="264"/>
      <c r="D27" s="264"/>
      <c r="E27" s="264"/>
      <c r="F27" s="264"/>
      <c r="G27" s="265" t="s">
        <v>488</v>
      </c>
      <c r="H27" s="265"/>
      <c r="I27" s="265"/>
      <c r="J27" s="265"/>
      <c r="K27" s="265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43"/>
      <c r="AX27" s="43"/>
      <c r="AY27" s="43"/>
      <c r="AZ27" s="43"/>
      <c r="BA27" s="43"/>
    </row>
    <row r="28" spans="1:53" ht="15" customHeight="1">
      <c r="A28" s="42"/>
      <c r="B28" s="43"/>
      <c r="C28" s="43"/>
      <c r="D28" s="43"/>
      <c r="E28" s="43"/>
      <c r="F28" s="43"/>
      <c r="G28" s="265" t="s">
        <v>487</v>
      </c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43"/>
      <c r="AX28" s="43"/>
      <c r="AY28" s="43"/>
      <c r="AZ28" s="43"/>
      <c r="BA28" s="43"/>
    </row>
    <row r="29" spans="1:53" ht="13.5" hidden="1" customHeight="1">
      <c r="A29" s="42"/>
      <c r="B29" s="43"/>
      <c r="C29" s="43"/>
      <c r="D29" s="43"/>
      <c r="E29" s="43"/>
      <c r="F29" s="43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43"/>
      <c r="AX29" s="43"/>
      <c r="AY29" s="43"/>
      <c r="AZ29" s="43"/>
      <c r="BA29" s="43"/>
    </row>
    <row r="30" spans="1:53" ht="13.5" hidden="1" customHeight="1">
      <c r="A30" s="42"/>
      <c r="B30" s="43"/>
      <c r="C30" s="43"/>
      <c r="D30" s="43"/>
      <c r="E30" s="43"/>
      <c r="F30" s="43"/>
      <c r="G30" s="256" t="s">
        <v>349</v>
      </c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43"/>
      <c r="AX30" s="43"/>
      <c r="AY30" s="43"/>
      <c r="AZ30" s="43"/>
      <c r="BA30" s="43"/>
    </row>
    <row r="31" spans="1:53" ht="13.5" hidden="1" customHeight="1">
      <c r="A31" s="42"/>
      <c r="B31" s="43"/>
      <c r="C31" s="43"/>
      <c r="D31" s="43"/>
      <c r="E31" s="43"/>
      <c r="F31" s="43"/>
      <c r="G31" s="256" t="s">
        <v>350</v>
      </c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56"/>
      <c r="AW31" s="43"/>
      <c r="AX31" s="43"/>
      <c r="AY31" s="43"/>
      <c r="AZ31" s="43"/>
      <c r="BA31" s="43"/>
    </row>
    <row r="32" spans="1:53" ht="13.5" hidden="1" customHeight="1">
      <c r="A32" s="42"/>
      <c r="B32" s="43"/>
      <c r="C32" s="43"/>
      <c r="D32" s="43"/>
      <c r="E32" s="43"/>
      <c r="F32" s="43"/>
      <c r="G32" s="256" t="s">
        <v>351</v>
      </c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56"/>
      <c r="AW32" s="43"/>
      <c r="AX32" s="43"/>
      <c r="AY32" s="43"/>
      <c r="AZ32" s="43"/>
      <c r="BA32" s="43"/>
    </row>
    <row r="33" spans="1:53" ht="13.5" hidden="1" customHeight="1">
      <c r="A33" s="42"/>
      <c r="B33" s="43"/>
      <c r="C33" s="43"/>
      <c r="D33" s="43"/>
      <c r="E33" s="43"/>
      <c r="F33" s="43"/>
      <c r="G33" s="256" t="s">
        <v>352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43"/>
      <c r="AX33" s="43"/>
      <c r="AY33" s="43"/>
      <c r="AZ33" s="43"/>
      <c r="BA33" s="43"/>
    </row>
    <row r="34" spans="1:53" ht="13.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1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"/>
      <c r="AS34" s="4"/>
      <c r="AT34" s="40"/>
      <c r="AU34" s="4"/>
      <c r="AV34" s="4"/>
      <c r="AW34" s="43"/>
      <c r="AX34" s="43"/>
      <c r="AY34" s="43"/>
      <c r="AZ34" s="43"/>
      <c r="BA34" s="43"/>
    </row>
    <row r="35" spans="1:53" ht="17.25" customHeight="1">
      <c r="A35" s="257" t="s">
        <v>353</v>
      </c>
      <c r="B35" s="257"/>
      <c r="C35" s="257"/>
      <c r="D35" s="257"/>
      <c r="E35" s="257"/>
      <c r="F35" s="257"/>
      <c r="G35" s="258" t="s">
        <v>354</v>
      </c>
      <c r="H35" s="258"/>
      <c r="I35" s="258"/>
      <c r="J35" s="258"/>
      <c r="K35" s="258"/>
      <c r="L35" s="258"/>
      <c r="M35" s="258"/>
      <c r="N35" s="258"/>
      <c r="O35" s="40"/>
      <c r="P35" s="41"/>
      <c r="Q35" s="257" t="s">
        <v>355</v>
      </c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8" t="s">
        <v>356</v>
      </c>
      <c r="AD35" s="258"/>
      <c r="AE35" s="258"/>
      <c r="AF35" s="258"/>
      <c r="AG35" s="258"/>
      <c r="AH35" s="40"/>
      <c r="AI35" s="257" t="s">
        <v>357</v>
      </c>
      <c r="AJ35" s="257"/>
      <c r="AK35" s="257"/>
      <c r="AL35" s="257"/>
      <c r="AM35" s="257"/>
      <c r="AN35" s="257"/>
      <c r="AO35" s="257"/>
      <c r="AP35" s="257"/>
      <c r="AQ35" s="257"/>
      <c r="AR35" s="257"/>
      <c r="AS35" s="258">
        <v>2013</v>
      </c>
      <c r="AT35" s="258"/>
      <c r="AU35" s="258"/>
      <c r="AV35" s="258"/>
      <c r="AW35" s="43"/>
      <c r="AX35" s="43"/>
      <c r="AY35" s="43"/>
      <c r="AZ35" s="43"/>
      <c r="BA35" s="43"/>
    </row>
    <row r="36" spans="1:53" ht="27.75" customHeight="1">
      <c r="A36" s="259" t="s">
        <v>399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260"/>
      <c r="AW36" s="43"/>
      <c r="AX36" s="43"/>
      <c r="AY36" s="43"/>
      <c r="AZ36" s="43"/>
      <c r="BA36" s="43"/>
    </row>
    <row r="37" spans="1:53" ht="18.75" customHeight="1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261" t="s">
        <v>400</v>
      </c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43"/>
      <c r="AX37" s="43"/>
      <c r="AY37" s="43"/>
      <c r="AZ37" s="43"/>
      <c r="BA37" s="43"/>
    </row>
    <row r="38" spans="1:53" ht="13.5" customHeight="1">
      <c r="A38" s="255" t="s">
        <v>360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43"/>
      <c r="AX38" s="43"/>
      <c r="AY38" s="43"/>
      <c r="AZ38" s="43"/>
      <c r="BA38" s="43"/>
    </row>
    <row r="39" spans="1:53" ht="13.5" customHeight="1">
      <c r="A39" s="255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255"/>
      <c r="AQ39" s="255"/>
      <c r="AR39" s="255"/>
      <c r="AS39" s="255"/>
      <c r="AT39" s="255"/>
      <c r="AU39" s="255"/>
      <c r="AV39" s="255"/>
      <c r="AW39" s="43"/>
      <c r="AX39" s="43"/>
      <c r="AY39" s="43"/>
      <c r="AZ39" s="43"/>
      <c r="BA39" s="43"/>
    </row>
  </sheetData>
  <mergeCells count="45">
    <mergeCell ref="E11:P11"/>
    <mergeCell ref="A1:T1"/>
    <mergeCell ref="A2:T3"/>
    <mergeCell ref="A5:Q7"/>
    <mergeCell ref="A8:Q9"/>
    <mergeCell ref="AG1:AV1"/>
    <mergeCell ref="AG2:AV3"/>
    <mergeCell ref="AG5:AV7"/>
    <mergeCell ref="AG8:AV9"/>
    <mergeCell ref="AG11:AV11"/>
    <mergeCell ref="A14:AV14"/>
    <mergeCell ref="A15:AV15"/>
    <mergeCell ref="U13:V13"/>
    <mergeCell ref="W13:AA13"/>
    <mergeCell ref="AC13:AF13"/>
    <mergeCell ref="E13:F13"/>
    <mergeCell ref="G13:K13"/>
    <mergeCell ref="M13:P13"/>
    <mergeCell ref="A16:AV18"/>
    <mergeCell ref="A19:AV19"/>
    <mergeCell ref="A20:AV21"/>
    <mergeCell ref="A22:E22"/>
    <mergeCell ref="G22:AV22"/>
    <mergeCell ref="G31:AV31"/>
    <mergeCell ref="G32:AV32"/>
    <mergeCell ref="A23:F24"/>
    <mergeCell ref="G23:AU24"/>
    <mergeCell ref="A25:D25"/>
    <mergeCell ref="E25:AV25"/>
    <mergeCell ref="A27:F27"/>
    <mergeCell ref="G27:AV27"/>
    <mergeCell ref="G28:AV28"/>
    <mergeCell ref="G29:AV29"/>
    <mergeCell ref="G30:AV30"/>
    <mergeCell ref="A38:AV39"/>
    <mergeCell ref="G33:AV33"/>
    <mergeCell ref="A35:F35"/>
    <mergeCell ref="G35:N35"/>
    <mergeCell ref="Q35:AB35"/>
    <mergeCell ref="AC35:AG35"/>
    <mergeCell ref="AI35:AR35"/>
    <mergeCell ref="AS35:AV35"/>
    <mergeCell ref="A36:T36"/>
    <mergeCell ref="U36:AV36"/>
    <mergeCell ref="U37:AV37"/>
  </mergeCells>
  <pageMargins left="0.87" right="0.74803149606299213" top="0.67" bottom="0.2362204724409449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72"/>
  <sheetViews>
    <sheetView tabSelected="1" view="pageBreakPreview" topLeftCell="A28" zoomScale="90" zoomScaleSheetLayoutView="90" workbookViewId="0">
      <selection activeCell="N72" sqref="N72:O72"/>
    </sheetView>
  </sheetViews>
  <sheetFormatPr defaultRowHeight="13.5" customHeight="1"/>
  <cols>
    <col min="1" max="1" width="11" style="145" customWidth="1"/>
    <col min="2" max="2" width="35.83203125" style="145" customWidth="1"/>
    <col min="3" max="5" width="5" style="145" customWidth="1"/>
    <col min="6" max="7" width="6.5" style="98" customWidth="1"/>
    <col min="8" max="8" width="6.5" style="145" customWidth="1"/>
    <col min="9" max="9" width="6.5" style="98" customWidth="1"/>
    <col min="10" max="12" width="6.5" style="145" customWidth="1"/>
    <col min="13" max="23" width="6.83203125" style="145" customWidth="1"/>
    <col min="24" max="16384" width="9.33203125" style="145"/>
  </cols>
  <sheetData>
    <row r="1" spans="1:23" ht="20.25" customHeight="1">
      <c r="A1" s="421" t="s">
        <v>486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3" ht="20.25" customHeight="1">
      <c r="A2" s="422" t="s">
        <v>485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</row>
    <row r="3" spans="1:23" ht="20.25" customHeight="1">
      <c r="A3" s="423" t="s">
        <v>526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</row>
    <row r="4" spans="1:23" s="87" customFormat="1" ht="15" customHeight="1">
      <c r="A4" s="472" t="s">
        <v>133</v>
      </c>
      <c r="B4" s="473" t="s">
        <v>407</v>
      </c>
      <c r="C4" s="471" t="s">
        <v>539</v>
      </c>
      <c r="D4" s="471"/>
      <c r="E4" s="471"/>
      <c r="F4" s="471"/>
      <c r="G4" s="475" t="s">
        <v>408</v>
      </c>
      <c r="H4" s="475"/>
      <c r="I4" s="475"/>
      <c r="J4" s="475"/>
      <c r="K4" s="475"/>
      <c r="L4" s="435" t="s">
        <v>182</v>
      </c>
      <c r="M4" s="436"/>
      <c r="N4" s="436"/>
      <c r="O4" s="436"/>
      <c r="P4" s="436"/>
      <c r="Q4" s="436"/>
      <c r="R4" s="436"/>
      <c r="S4" s="437"/>
      <c r="T4" s="471" t="s">
        <v>183</v>
      </c>
      <c r="U4" s="471"/>
      <c r="V4" s="471" t="s">
        <v>540</v>
      </c>
      <c r="W4" s="471"/>
    </row>
    <row r="5" spans="1:23" s="87" customFormat="1" ht="12.75" customHeight="1">
      <c r="A5" s="472"/>
      <c r="B5" s="473"/>
      <c r="C5" s="471"/>
      <c r="D5" s="471"/>
      <c r="E5" s="471"/>
      <c r="F5" s="471"/>
      <c r="G5" s="476"/>
      <c r="H5" s="476"/>
      <c r="I5" s="476"/>
      <c r="J5" s="476"/>
      <c r="K5" s="476"/>
      <c r="L5" s="435" t="s">
        <v>184</v>
      </c>
      <c r="M5" s="436"/>
      <c r="N5" s="436"/>
      <c r="O5" s="436"/>
      <c r="P5" s="436"/>
      <c r="Q5" s="436"/>
      <c r="R5" s="436"/>
      <c r="S5" s="437"/>
      <c r="T5" s="471"/>
      <c r="U5" s="471"/>
      <c r="V5" s="471"/>
      <c r="W5" s="471"/>
    </row>
    <row r="6" spans="1:23" s="87" customFormat="1" ht="15" customHeight="1">
      <c r="A6" s="472"/>
      <c r="B6" s="473"/>
      <c r="C6" s="466" t="s">
        <v>185</v>
      </c>
      <c r="D6" s="466" t="s">
        <v>186</v>
      </c>
      <c r="E6" s="466" t="s">
        <v>187</v>
      </c>
      <c r="F6" s="467" t="s">
        <v>188</v>
      </c>
      <c r="G6" s="467" t="s">
        <v>189</v>
      </c>
      <c r="H6" s="467" t="s">
        <v>190</v>
      </c>
      <c r="I6" s="471" t="s">
        <v>191</v>
      </c>
      <c r="J6" s="471"/>
      <c r="K6" s="471"/>
      <c r="L6" s="435" t="s">
        <v>192</v>
      </c>
      <c r="M6" s="436"/>
      <c r="N6" s="436"/>
      <c r="O6" s="437"/>
      <c r="P6" s="435" t="s">
        <v>193</v>
      </c>
      <c r="Q6" s="436"/>
      <c r="R6" s="436"/>
      <c r="S6" s="437"/>
      <c r="T6" s="471"/>
      <c r="U6" s="471"/>
      <c r="V6" s="471"/>
      <c r="W6" s="471"/>
    </row>
    <row r="7" spans="1:23" s="87" customFormat="1" ht="12.75" customHeight="1">
      <c r="A7" s="472"/>
      <c r="B7" s="473"/>
      <c r="C7" s="466"/>
      <c r="D7" s="466"/>
      <c r="E7" s="466"/>
      <c r="F7" s="474"/>
      <c r="G7" s="474"/>
      <c r="H7" s="474"/>
      <c r="I7" s="472" t="s">
        <v>194</v>
      </c>
      <c r="J7" s="472" t="s">
        <v>195</v>
      </c>
      <c r="K7" s="472"/>
      <c r="L7" s="435" t="s">
        <v>541</v>
      </c>
      <c r="M7" s="436"/>
      <c r="N7" s="436"/>
      <c r="O7" s="437"/>
      <c r="P7" s="435" t="s">
        <v>542</v>
      </c>
      <c r="Q7" s="436"/>
      <c r="R7" s="436"/>
      <c r="S7" s="437"/>
      <c r="T7" s="471"/>
      <c r="U7" s="471"/>
      <c r="V7" s="471"/>
      <c r="W7" s="471"/>
    </row>
    <row r="8" spans="1:23" s="87" customFormat="1" ht="12" customHeight="1">
      <c r="A8" s="472"/>
      <c r="B8" s="473"/>
      <c r="C8" s="466"/>
      <c r="D8" s="466"/>
      <c r="E8" s="466"/>
      <c r="F8" s="474"/>
      <c r="G8" s="474"/>
      <c r="H8" s="474"/>
      <c r="I8" s="466"/>
      <c r="J8" s="466" t="s">
        <v>196</v>
      </c>
      <c r="K8" s="466" t="s">
        <v>543</v>
      </c>
      <c r="L8" s="467" t="s">
        <v>199</v>
      </c>
      <c r="M8" s="467" t="s">
        <v>191</v>
      </c>
      <c r="N8" s="469" t="s">
        <v>195</v>
      </c>
      <c r="O8" s="470"/>
      <c r="P8" s="467" t="s">
        <v>199</v>
      </c>
      <c r="Q8" s="467" t="s">
        <v>191</v>
      </c>
      <c r="R8" s="469" t="s">
        <v>195</v>
      </c>
      <c r="S8" s="470"/>
      <c r="T8" s="471" t="s">
        <v>200</v>
      </c>
      <c r="U8" s="471" t="s">
        <v>201</v>
      </c>
      <c r="V8" s="471" t="s">
        <v>200</v>
      </c>
      <c r="W8" s="471" t="s">
        <v>201</v>
      </c>
    </row>
    <row r="9" spans="1:23" s="87" customFormat="1" ht="49.5" customHeight="1">
      <c r="A9" s="472"/>
      <c r="B9" s="473"/>
      <c r="C9" s="466"/>
      <c r="D9" s="466"/>
      <c r="E9" s="466"/>
      <c r="F9" s="468"/>
      <c r="G9" s="468"/>
      <c r="H9" s="468"/>
      <c r="I9" s="466"/>
      <c r="J9" s="466"/>
      <c r="K9" s="466"/>
      <c r="L9" s="468"/>
      <c r="M9" s="468"/>
      <c r="N9" s="238" t="s">
        <v>196</v>
      </c>
      <c r="O9" s="238" t="s">
        <v>543</v>
      </c>
      <c r="P9" s="468"/>
      <c r="Q9" s="468"/>
      <c r="R9" s="238" t="s">
        <v>196</v>
      </c>
      <c r="S9" s="238" t="s">
        <v>543</v>
      </c>
      <c r="T9" s="471"/>
      <c r="U9" s="471"/>
      <c r="V9" s="471"/>
      <c r="W9" s="471"/>
    </row>
    <row r="10" spans="1:23" s="87" customFormat="1" ht="10.5" customHeight="1">
      <c r="A10" s="235" t="s">
        <v>4</v>
      </c>
      <c r="B10" s="235" t="s">
        <v>6</v>
      </c>
      <c r="C10" s="235" t="s">
        <v>8</v>
      </c>
      <c r="D10" s="235" t="s">
        <v>10</v>
      </c>
      <c r="E10" s="235" t="s">
        <v>12</v>
      </c>
      <c r="F10" s="235" t="s">
        <v>69</v>
      </c>
      <c r="G10" s="235" t="s">
        <v>72</v>
      </c>
      <c r="H10" s="235" t="s">
        <v>79</v>
      </c>
      <c r="I10" s="235" t="s">
        <v>35</v>
      </c>
      <c r="J10" s="235" t="s">
        <v>85</v>
      </c>
      <c r="K10" s="235" t="s">
        <v>88</v>
      </c>
      <c r="L10" s="235" t="s">
        <v>91</v>
      </c>
      <c r="M10" s="235" t="s">
        <v>96</v>
      </c>
      <c r="N10" s="235" t="s">
        <v>100</v>
      </c>
      <c r="O10" s="235" t="s">
        <v>103</v>
      </c>
      <c r="P10" s="235" t="s">
        <v>108</v>
      </c>
      <c r="Q10" s="235" t="s">
        <v>112</v>
      </c>
      <c r="R10" s="235" t="s">
        <v>115</v>
      </c>
      <c r="S10" s="235" t="s">
        <v>120</v>
      </c>
      <c r="T10" s="235" t="s">
        <v>124</v>
      </c>
      <c r="U10" s="235" t="s">
        <v>127</v>
      </c>
      <c r="V10" s="235" t="s">
        <v>130</v>
      </c>
      <c r="W10" s="235" t="s">
        <v>202</v>
      </c>
    </row>
    <row r="11" spans="1:23" s="87" customFormat="1" ht="15.75" customHeight="1" thickBot="1">
      <c r="A11" s="220"/>
      <c r="B11" s="441" t="s">
        <v>586</v>
      </c>
      <c r="C11" s="441"/>
      <c r="D11" s="441"/>
      <c r="E11" s="441"/>
      <c r="F11" s="441"/>
      <c r="G11" s="441"/>
      <c r="H11" s="441"/>
      <c r="I11" s="441"/>
      <c r="J11" s="441"/>
      <c r="K11" s="441"/>
      <c r="L11" s="220"/>
      <c r="M11" s="234">
        <v>36</v>
      </c>
      <c r="N11" s="220"/>
      <c r="O11" s="220"/>
      <c r="P11" s="220"/>
      <c r="Q11" s="234">
        <v>36</v>
      </c>
      <c r="R11" s="220"/>
      <c r="S11" s="220"/>
      <c r="T11" s="234" t="s">
        <v>547</v>
      </c>
      <c r="U11" s="234" t="s">
        <v>548</v>
      </c>
      <c r="V11" s="251" t="s">
        <v>549</v>
      </c>
      <c r="W11" s="251"/>
    </row>
    <row r="12" spans="1:23" s="134" customFormat="1" ht="21" customHeight="1" thickBot="1">
      <c r="A12" s="200" t="s">
        <v>236</v>
      </c>
      <c r="B12" s="201" t="s">
        <v>237</v>
      </c>
      <c r="C12" s="202" t="s">
        <v>10</v>
      </c>
      <c r="D12" s="200" t="s">
        <v>12</v>
      </c>
      <c r="E12" s="200" t="s">
        <v>69</v>
      </c>
      <c r="F12" s="203" t="s">
        <v>103</v>
      </c>
      <c r="G12" s="200" t="s">
        <v>465</v>
      </c>
      <c r="H12" s="200" t="s">
        <v>256</v>
      </c>
      <c r="I12" s="200" t="s">
        <v>466</v>
      </c>
      <c r="J12" s="200" t="s">
        <v>256</v>
      </c>
      <c r="K12" s="244" t="s">
        <v>256</v>
      </c>
      <c r="L12" s="202" t="s">
        <v>425</v>
      </c>
      <c r="M12" s="200" t="s">
        <v>535</v>
      </c>
      <c r="N12" s="200" t="s">
        <v>550</v>
      </c>
      <c r="O12" s="203" t="s">
        <v>551</v>
      </c>
      <c r="P12" s="202" t="s">
        <v>240</v>
      </c>
      <c r="Q12" s="200" t="s">
        <v>519</v>
      </c>
      <c r="R12" s="200" t="s">
        <v>458</v>
      </c>
      <c r="S12" s="203" t="s">
        <v>496</v>
      </c>
      <c r="T12" s="246" t="s">
        <v>475</v>
      </c>
      <c r="U12" s="203" t="s">
        <v>425</v>
      </c>
      <c r="V12" s="202" t="s">
        <v>466</v>
      </c>
      <c r="W12" s="203"/>
    </row>
    <row r="13" spans="1:23" s="134" customFormat="1" ht="21" customHeight="1" thickBot="1">
      <c r="A13" s="200" t="s">
        <v>31</v>
      </c>
      <c r="B13" s="201" t="s">
        <v>32</v>
      </c>
      <c r="C13" s="202" t="s">
        <v>4</v>
      </c>
      <c r="D13" s="200"/>
      <c r="E13" s="200" t="s">
        <v>6</v>
      </c>
      <c r="F13" s="203" t="s">
        <v>79</v>
      </c>
      <c r="G13" s="200" t="s">
        <v>426</v>
      </c>
      <c r="H13" s="200" t="s">
        <v>427</v>
      </c>
      <c r="I13" s="200" t="s">
        <v>428</v>
      </c>
      <c r="J13" s="200" t="s">
        <v>552</v>
      </c>
      <c r="K13" s="244" t="s">
        <v>431</v>
      </c>
      <c r="L13" s="202" t="s">
        <v>546</v>
      </c>
      <c r="M13" s="200" t="s">
        <v>553</v>
      </c>
      <c r="N13" s="200" t="s">
        <v>554</v>
      </c>
      <c r="O13" s="203" t="s">
        <v>449</v>
      </c>
      <c r="P13" s="202" t="s">
        <v>219</v>
      </c>
      <c r="Q13" s="200" t="s">
        <v>414</v>
      </c>
      <c r="R13" s="200" t="s">
        <v>229</v>
      </c>
      <c r="S13" s="203" t="s">
        <v>124</v>
      </c>
      <c r="T13" s="246" t="s">
        <v>432</v>
      </c>
      <c r="U13" s="203" t="s">
        <v>433</v>
      </c>
      <c r="V13" s="202" t="s">
        <v>428</v>
      </c>
      <c r="W13" s="203"/>
    </row>
    <row r="14" spans="1:23" s="208" customFormat="1" ht="15" customHeight="1">
      <c r="A14" s="217" t="s">
        <v>555</v>
      </c>
      <c r="B14" s="223" t="s">
        <v>36</v>
      </c>
      <c r="C14" s="224"/>
      <c r="D14" s="219"/>
      <c r="E14" s="219"/>
      <c r="F14" s="225" t="s">
        <v>91</v>
      </c>
      <c r="G14" s="236" t="s">
        <v>413</v>
      </c>
      <c r="H14" s="219" t="s">
        <v>115</v>
      </c>
      <c r="I14" s="236" t="s">
        <v>227</v>
      </c>
      <c r="J14" s="217" t="s">
        <v>85</v>
      </c>
      <c r="K14" s="239" t="s">
        <v>217</v>
      </c>
      <c r="L14" s="224" t="s">
        <v>115</v>
      </c>
      <c r="M14" s="217" t="s">
        <v>227</v>
      </c>
      <c r="N14" s="227">
        <v>10</v>
      </c>
      <c r="O14" s="249">
        <v>38</v>
      </c>
      <c r="P14" s="224"/>
      <c r="Q14" s="217"/>
      <c r="R14" s="219"/>
      <c r="S14" s="225"/>
      <c r="T14" s="233" t="s">
        <v>227</v>
      </c>
      <c r="U14" s="225" t="s">
        <v>115</v>
      </c>
      <c r="V14" s="228" t="s">
        <v>227</v>
      </c>
      <c r="W14" s="225"/>
    </row>
    <row r="15" spans="1:23" s="87" customFormat="1" ht="15" customHeight="1">
      <c r="A15" s="217" t="s">
        <v>556</v>
      </c>
      <c r="B15" s="223" t="s">
        <v>56</v>
      </c>
      <c r="C15" s="224"/>
      <c r="D15" s="219"/>
      <c r="E15" s="219"/>
      <c r="F15" s="225" t="s">
        <v>4</v>
      </c>
      <c r="G15" s="236" t="s">
        <v>233</v>
      </c>
      <c r="H15" s="219" t="s">
        <v>205</v>
      </c>
      <c r="I15" s="236" t="s">
        <v>231</v>
      </c>
      <c r="J15" s="217" t="s">
        <v>217</v>
      </c>
      <c r="K15" s="239" t="s">
        <v>100</v>
      </c>
      <c r="L15" s="224" t="s">
        <v>205</v>
      </c>
      <c r="M15" s="217" t="s">
        <v>231</v>
      </c>
      <c r="N15" s="227">
        <v>38</v>
      </c>
      <c r="O15" s="249">
        <v>14</v>
      </c>
      <c r="P15" s="224"/>
      <c r="Q15" s="217"/>
      <c r="R15" s="219"/>
      <c r="S15" s="225"/>
      <c r="T15" s="233" t="s">
        <v>233</v>
      </c>
      <c r="U15" s="225"/>
      <c r="V15" s="228" t="s">
        <v>231</v>
      </c>
      <c r="W15" s="225"/>
    </row>
    <row r="16" spans="1:23" s="87" customFormat="1" ht="24.75" customHeight="1">
      <c r="A16" s="217" t="s">
        <v>557</v>
      </c>
      <c r="B16" s="223" t="s">
        <v>61</v>
      </c>
      <c r="C16" s="224"/>
      <c r="D16" s="219"/>
      <c r="E16" s="219"/>
      <c r="F16" s="225" t="s">
        <v>91</v>
      </c>
      <c r="G16" s="236" t="s">
        <v>233</v>
      </c>
      <c r="H16" s="219" t="s">
        <v>205</v>
      </c>
      <c r="I16" s="236" t="s">
        <v>231</v>
      </c>
      <c r="J16" s="217" t="s">
        <v>211</v>
      </c>
      <c r="K16" s="239" t="s">
        <v>124</v>
      </c>
      <c r="L16" s="224" t="s">
        <v>100</v>
      </c>
      <c r="M16" s="217" t="s">
        <v>207</v>
      </c>
      <c r="N16" s="227">
        <v>18</v>
      </c>
      <c r="O16" s="249">
        <v>10</v>
      </c>
      <c r="P16" s="224" t="s">
        <v>91</v>
      </c>
      <c r="Q16" s="217" t="s">
        <v>203</v>
      </c>
      <c r="R16" s="227">
        <v>14</v>
      </c>
      <c r="S16" s="249">
        <v>10</v>
      </c>
      <c r="T16" s="233" t="s">
        <v>233</v>
      </c>
      <c r="U16" s="225"/>
      <c r="V16" s="228" t="s">
        <v>231</v>
      </c>
      <c r="W16" s="225"/>
    </row>
    <row r="17" spans="1:23" s="87" customFormat="1" ht="15" customHeight="1">
      <c r="A17" s="217" t="s">
        <v>558</v>
      </c>
      <c r="B17" s="223" t="s">
        <v>63</v>
      </c>
      <c r="C17" s="224"/>
      <c r="D17" s="219"/>
      <c r="E17" s="219" t="s">
        <v>6</v>
      </c>
      <c r="F17" s="225"/>
      <c r="G17" s="236" t="s">
        <v>227</v>
      </c>
      <c r="H17" s="219" t="s">
        <v>108</v>
      </c>
      <c r="I17" s="236" t="s">
        <v>211</v>
      </c>
      <c r="J17" s="217" t="s">
        <v>211</v>
      </c>
      <c r="K17" s="239"/>
      <c r="L17" s="224"/>
      <c r="M17" s="217"/>
      <c r="N17" s="219"/>
      <c r="O17" s="225"/>
      <c r="P17" s="224" t="s">
        <v>108</v>
      </c>
      <c r="Q17" s="217" t="s">
        <v>211</v>
      </c>
      <c r="R17" s="227">
        <v>32</v>
      </c>
      <c r="S17" s="225"/>
      <c r="T17" s="233" t="s">
        <v>227</v>
      </c>
      <c r="U17" s="225"/>
      <c r="V17" s="228" t="s">
        <v>211</v>
      </c>
      <c r="W17" s="225"/>
    </row>
    <row r="18" spans="1:23" s="87" customFormat="1" ht="15" customHeight="1">
      <c r="A18" s="217" t="s">
        <v>559</v>
      </c>
      <c r="B18" s="223" t="s">
        <v>66</v>
      </c>
      <c r="C18" s="224"/>
      <c r="D18" s="219"/>
      <c r="E18" s="219" t="s">
        <v>6</v>
      </c>
      <c r="F18" s="225" t="s">
        <v>4</v>
      </c>
      <c r="G18" s="236" t="s">
        <v>227</v>
      </c>
      <c r="H18" s="219" t="s">
        <v>108</v>
      </c>
      <c r="I18" s="236" t="s">
        <v>211</v>
      </c>
      <c r="J18" s="217" t="s">
        <v>85</v>
      </c>
      <c r="K18" s="239" t="s">
        <v>130</v>
      </c>
      <c r="L18" s="224" t="s">
        <v>10</v>
      </c>
      <c r="M18" s="217" t="s">
        <v>115</v>
      </c>
      <c r="N18" s="227">
        <v>6</v>
      </c>
      <c r="O18" s="249">
        <v>12</v>
      </c>
      <c r="P18" s="224" t="s">
        <v>91</v>
      </c>
      <c r="Q18" s="217" t="s">
        <v>100</v>
      </c>
      <c r="R18" s="227">
        <v>4</v>
      </c>
      <c r="S18" s="249">
        <v>10</v>
      </c>
      <c r="T18" s="233" t="s">
        <v>227</v>
      </c>
      <c r="U18" s="225"/>
      <c r="V18" s="228" t="s">
        <v>211</v>
      </c>
      <c r="W18" s="225"/>
    </row>
    <row r="19" spans="1:23" s="87" customFormat="1" ht="15" customHeight="1">
      <c r="A19" s="217" t="s">
        <v>560</v>
      </c>
      <c r="B19" s="223" t="s">
        <v>68</v>
      </c>
      <c r="C19" s="224" t="s">
        <v>6</v>
      </c>
      <c r="D19" s="219"/>
      <c r="E19" s="219"/>
      <c r="F19" s="225" t="s">
        <v>4</v>
      </c>
      <c r="G19" s="236" t="s">
        <v>227</v>
      </c>
      <c r="H19" s="219" t="s">
        <v>108</v>
      </c>
      <c r="I19" s="236" t="s">
        <v>211</v>
      </c>
      <c r="J19" s="217" t="s">
        <v>124</v>
      </c>
      <c r="K19" s="239" t="s">
        <v>91</v>
      </c>
      <c r="L19" s="224" t="s">
        <v>108</v>
      </c>
      <c r="M19" s="217" t="s">
        <v>211</v>
      </c>
      <c r="N19" s="227">
        <v>20</v>
      </c>
      <c r="O19" s="249">
        <v>12</v>
      </c>
      <c r="P19" s="224"/>
      <c r="Q19" s="217"/>
      <c r="R19" s="219"/>
      <c r="S19" s="225"/>
      <c r="T19" s="233"/>
      <c r="U19" s="225" t="s">
        <v>227</v>
      </c>
      <c r="V19" s="228" t="s">
        <v>211</v>
      </c>
      <c r="W19" s="225"/>
    </row>
    <row r="20" spans="1:23" s="87" customFormat="1" ht="15" customHeight="1" thickBot="1">
      <c r="A20" s="217" t="s">
        <v>561</v>
      </c>
      <c r="B20" s="223" t="s">
        <v>74</v>
      </c>
      <c r="C20" s="224"/>
      <c r="D20" s="219"/>
      <c r="E20" s="219"/>
      <c r="F20" s="225" t="s">
        <v>4</v>
      </c>
      <c r="G20" s="236" t="s">
        <v>227</v>
      </c>
      <c r="H20" s="219" t="s">
        <v>108</v>
      </c>
      <c r="I20" s="236" t="s">
        <v>211</v>
      </c>
      <c r="J20" s="217" t="s">
        <v>211</v>
      </c>
      <c r="K20" s="239"/>
      <c r="L20" s="224" t="s">
        <v>108</v>
      </c>
      <c r="M20" s="217" t="s">
        <v>211</v>
      </c>
      <c r="N20" s="227">
        <v>32</v>
      </c>
      <c r="O20" s="225"/>
      <c r="P20" s="224"/>
      <c r="Q20" s="217"/>
      <c r="R20" s="219"/>
      <c r="S20" s="225"/>
      <c r="T20" s="233"/>
      <c r="U20" s="225" t="s">
        <v>227</v>
      </c>
      <c r="V20" s="228" t="s">
        <v>211</v>
      </c>
      <c r="W20" s="225"/>
    </row>
    <row r="21" spans="1:23" s="134" customFormat="1" ht="21" customHeight="1" thickBot="1">
      <c r="A21" s="200" t="s">
        <v>241</v>
      </c>
      <c r="B21" s="201" t="s">
        <v>242</v>
      </c>
      <c r="C21" s="202" t="s">
        <v>6</v>
      </c>
      <c r="D21" s="200" t="s">
        <v>10</v>
      </c>
      <c r="E21" s="200" t="s">
        <v>10</v>
      </c>
      <c r="F21" s="203" t="s">
        <v>72</v>
      </c>
      <c r="G21" s="200" t="s">
        <v>434</v>
      </c>
      <c r="H21" s="200" t="s">
        <v>435</v>
      </c>
      <c r="I21" s="200" t="s">
        <v>436</v>
      </c>
      <c r="J21" s="200" t="s">
        <v>562</v>
      </c>
      <c r="K21" s="244" t="s">
        <v>563</v>
      </c>
      <c r="L21" s="202" t="s">
        <v>454</v>
      </c>
      <c r="M21" s="200" t="s">
        <v>438</v>
      </c>
      <c r="N21" s="200" t="s">
        <v>546</v>
      </c>
      <c r="O21" s="203" t="s">
        <v>447</v>
      </c>
      <c r="P21" s="202" t="s">
        <v>507</v>
      </c>
      <c r="Q21" s="200" t="s">
        <v>437</v>
      </c>
      <c r="R21" s="200" t="s">
        <v>545</v>
      </c>
      <c r="S21" s="203" t="s">
        <v>451</v>
      </c>
      <c r="T21" s="246" t="s">
        <v>446</v>
      </c>
      <c r="U21" s="203" t="s">
        <v>447</v>
      </c>
      <c r="V21" s="202" t="s">
        <v>436</v>
      </c>
      <c r="W21" s="203"/>
    </row>
    <row r="22" spans="1:23" s="134" customFormat="1" ht="21" customHeight="1" thickBot="1">
      <c r="A22" s="200" t="s">
        <v>75</v>
      </c>
      <c r="B22" s="201" t="s">
        <v>76</v>
      </c>
      <c r="C22" s="202" t="s">
        <v>6</v>
      </c>
      <c r="D22" s="200" t="s">
        <v>10</v>
      </c>
      <c r="E22" s="200" t="s">
        <v>10</v>
      </c>
      <c r="F22" s="203" t="s">
        <v>72</v>
      </c>
      <c r="G22" s="200" t="s">
        <v>434</v>
      </c>
      <c r="H22" s="200" t="s">
        <v>435</v>
      </c>
      <c r="I22" s="200" t="s">
        <v>436</v>
      </c>
      <c r="J22" s="200" t="s">
        <v>562</v>
      </c>
      <c r="K22" s="244" t="s">
        <v>563</v>
      </c>
      <c r="L22" s="202" t="s">
        <v>454</v>
      </c>
      <c r="M22" s="200" t="s">
        <v>438</v>
      </c>
      <c r="N22" s="200" t="s">
        <v>546</v>
      </c>
      <c r="O22" s="203" t="s">
        <v>447</v>
      </c>
      <c r="P22" s="202" t="s">
        <v>507</v>
      </c>
      <c r="Q22" s="200" t="s">
        <v>437</v>
      </c>
      <c r="R22" s="200" t="s">
        <v>545</v>
      </c>
      <c r="S22" s="203" t="s">
        <v>451</v>
      </c>
      <c r="T22" s="246" t="s">
        <v>446</v>
      </c>
      <c r="U22" s="203" t="s">
        <v>447</v>
      </c>
      <c r="V22" s="202" t="s">
        <v>436</v>
      </c>
      <c r="W22" s="203"/>
    </row>
    <row r="23" spans="1:23" s="98" customFormat="1" ht="22.5" customHeight="1" thickBot="1">
      <c r="A23" s="196" t="s">
        <v>564</v>
      </c>
      <c r="B23" s="209" t="s">
        <v>78</v>
      </c>
      <c r="C23" s="198" t="s">
        <v>4</v>
      </c>
      <c r="D23" s="196" t="s">
        <v>4</v>
      </c>
      <c r="E23" s="196" t="s">
        <v>6</v>
      </c>
      <c r="F23" s="199" t="s">
        <v>6</v>
      </c>
      <c r="G23" s="196" t="s">
        <v>448</v>
      </c>
      <c r="H23" s="196" t="s">
        <v>449</v>
      </c>
      <c r="I23" s="196" t="s">
        <v>450</v>
      </c>
      <c r="J23" s="196" t="s">
        <v>411</v>
      </c>
      <c r="K23" s="241" t="s">
        <v>451</v>
      </c>
      <c r="L23" s="198" t="s">
        <v>219</v>
      </c>
      <c r="M23" s="196" t="s">
        <v>243</v>
      </c>
      <c r="N23" s="196" t="s">
        <v>205</v>
      </c>
      <c r="O23" s="199" t="s">
        <v>409</v>
      </c>
      <c r="P23" s="198" t="s">
        <v>225</v>
      </c>
      <c r="Q23" s="196" t="s">
        <v>454</v>
      </c>
      <c r="R23" s="196" t="s">
        <v>213</v>
      </c>
      <c r="S23" s="199" t="s">
        <v>544</v>
      </c>
      <c r="T23" s="247" t="s">
        <v>437</v>
      </c>
      <c r="U23" s="199" t="s">
        <v>410</v>
      </c>
      <c r="V23" s="198" t="s">
        <v>450</v>
      </c>
      <c r="W23" s="199"/>
    </row>
    <row r="24" spans="1:23" s="87" customFormat="1" ht="21.75" customHeight="1">
      <c r="A24" s="217" t="s">
        <v>565</v>
      </c>
      <c r="B24" s="223" t="s">
        <v>82</v>
      </c>
      <c r="C24" s="224"/>
      <c r="D24" s="219"/>
      <c r="E24" s="219" t="s">
        <v>4</v>
      </c>
      <c r="F24" s="225"/>
      <c r="G24" s="236" t="s">
        <v>453</v>
      </c>
      <c r="H24" s="219" t="s">
        <v>219</v>
      </c>
      <c r="I24" s="236" t="s">
        <v>243</v>
      </c>
      <c r="J24" s="217" t="s">
        <v>205</v>
      </c>
      <c r="K24" s="239" t="s">
        <v>409</v>
      </c>
      <c r="L24" s="224" t="s">
        <v>219</v>
      </c>
      <c r="M24" s="217" t="s">
        <v>243</v>
      </c>
      <c r="N24" s="227">
        <v>26</v>
      </c>
      <c r="O24" s="249">
        <v>54</v>
      </c>
      <c r="P24" s="224"/>
      <c r="Q24" s="217"/>
      <c r="R24" s="219"/>
      <c r="S24" s="225"/>
      <c r="T24" s="233" t="s">
        <v>544</v>
      </c>
      <c r="U24" s="225" t="s">
        <v>410</v>
      </c>
      <c r="V24" s="228" t="s">
        <v>243</v>
      </c>
      <c r="W24" s="225"/>
    </row>
    <row r="25" spans="1:23" s="87" customFormat="1" ht="21.75" customHeight="1">
      <c r="A25" s="217" t="s">
        <v>566</v>
      </c>
      <c r="B25" s="223" t="s">
        <v>84</v>
      </c>
      <c r="C25" s="224"/>
      <c r="D25" s="219"/>
      <c r="E25" s="219"/>
      <c r="F25" s="225" t="s">
        <v>4</v>
      </c>
      <c r="G25" s="236" t="s">
        <v>454</v>
      </c>
      <c r="H25" s="219" t="s">
        <v>211</v>
      </c>
      <c r="I25" s="236" t="s">
        <v>232</v>
      </c>
      <c r="J25" s="217" t="s">
        <v>108</v>
      </c>
      <c r="K25" s="239" t="s">
        <v>227</v>
      </c>
      <c r="L25" s="224"/>
      <c r="M25" s="217"/>
      <c r="N25" s="219"/>
      <c r="O25" s="225"/>
      <c r="P25" s="224" t="s">
        <v>211</v>
      </c>
      <c r="Q25" s="217" t="s">
        <v>232</v>
      </c>
      <c r="R25" s="227">
        <v>16</v>
      </c>
      <c r="S25" s="249">
        <v>48</v>
      </c>
      <c r="T25" s="233" t="s">
        <v>454</v>
      </c>
      <c r="U25" s="225"/>
      <c r="V25" s="228" t="s">
        <v>232</v>
      </c>
      <c r="W25" s="225"/>
    </row>
    <row r="26" spans="1:23" s="87" customFormat="1" ht="15" customHeight="1">
      <c r="A26" s="217" t="s">
        <v>567</v>
      </c>
      <c r="B26" s="223" t="s">
        <v>87</v>
      </c>
      <c r="C26" s="224"/>
      <c r="D26" s="219"/>
      <c r="E26" s="219"/>
      <c r="F26" s="225" t="s">
        <v>6</v>
      </c>
      <c r="G26" s="236" t="s">
        <v>225</v>
      </c>
      <c r="H26" s="219" t="s">
        <v>100</v>
      </c>
      <c r="I26" s="236" t="s">
        <v>211</v>
      </c>
      <c r="J26" s="217" t="s">
        <v>115</v>
      </c>
      <c r="K26" s="239" t="s">
        <v>100</v>
      </c>
      <c r="L26" s="224"/>
      <c r="M26" s="217"/>
      <c r="N26" s="219"/>
      <c r="O26" s="225"/>
      <c r="P26" s="224" t="s">
        <v>100</v>
      </c>
      <c r="Q26" s="217" t="s">
        <v>211</v>
      </c>
      <c r="R26" s="227">
        <v>18</v>
      </c>
      <c r="S26" s="249">
        <v>14</v>
      </c>
      <c r="T26" s="233" t="s">
        <v>225</v>
      </c>
      <c r="U26" s="225"/>
      <c r="V26" s="228" t="s">
        <v>211</v>
      </c>
      <c r="W26" s="225"/>
    </row>
    <row r="27" spans="1:23" s="87" customFormat="1" ht="15" customHeight="1">
      <c r="A27" s="217" t="s">
        <v>568</v>
      </c>
      <c r="B27" s="223" t="s">
        <v>361</v>
      </c>
      <c r="C27" s="224"/>
      <c r="D27" s="219" t="s">
        <v>4</v>
      </c>
      <c r="E27" s="219"/>
      <c r="F27" s="229" t="s">
        <v>510</v>
      </c>
      <c r="G27" s="237" t="s">
        <v>455</v>
      </c>
      <c r="H27" s="230" t="s">
        <v>244</v>
      </c>
      <c r="I27" s="236" t="s">
        <v>511</v>
      </c>
      <c r="J27" s="217" t="s">
        <v>245</v>
      </c>
      <c r="K27" s="239" t="s">
        <v>12</v>
      </c>
      <c r="L27" s="221"/>
      <c r="M27" s="217" t="s">
        <v>415</v>
      </c>
      <c r="N27" s="230" t="s">
        <v>245</v>
      </c>
      <c r="O27" s="225" t="s">
        <v>6</v>
      </c>
      <c r="P27" s="221"/>
      <c r="Q27" s="217" t="s">
        <v>248</v>
      </c>
      <c r="R27" s="230" t="s">
        <v>245</v>
      </c>
      <c r="S27" s="225" t="s">
        <v>8</v>
      </c>
      <c r="T27" s="233"/>
      <c r="U27" s="226"/>
      <c r="V27" s="228"/>
      <c r="W27" s="226"/>
    </row>
    <row r="28" spans="1:23" s="87" customFormat="1" ht="15" customHeight="1">
      <c r="A28" s="217" t="s">
        <v>569</v>
      </c>
      <c r="B28" s="223" t="s">
        <v>255</v>
      </c>
      <c r="C28" s="224"/>
      <c r="D28" s="219"/>
      <c r="E28" s="219" t="s">
        <v>6</v>
      </c>
      <c r="F28" s="229" t="s">
        <v>510</v>
      </c>
      <c r="G28" s="237" t="s">
        <v>455</v>
      </c>
      <c r="H28" s="230" t="s">
        <v>244</v>
      </c>
      <c r="I28" s="236" t="s">
        <v>240</v>
      </c>
      <c r="J28" s="217" t="s">
        <v>245</v>
      </c>
      <c r="K28" s="239" t="s">
        <v>10</v>
      </c>
      <c r="L28" s="221"/>
      <c r="M28" s="217"/>
      <c r="N28" s="230" t="s">
        <v>245</v>
      </c>
      <c r="O28" s="225"/>
      <c r="P28" s="221"/>
      <c r="Q28" s="217" t="s">
        <v>240</v>
      </c>
      <c r="R28" s="230" t="s">
        <v>245</v>
      </c>
      <c r="S28" s="225" t="s">
        <v>10</v>
      </c>
      <c r="T28" s="233"/>
      <c r="U28" s="226"/>
      <c r="V28" s="228"/>
      <c r="W28" s="226"/>
    </row>
    <row r="29" spans="1:23" s="87" customFormat="1" ht="15" customHeight="1" thickBot="1">
      <c r="A29" s="217" t="s">
        <v>456</v>
      </c>
      <c r="B29" s="231" t="s">
        <v>457</v>
      </c>
      <c r="C29" s="219" t="s">
        <v>6</v>
      </c>
      <c r="D29" s="232"/>
      <c r="E29" s="232"/>
      <c r="F29" s="232"/>
      <c r="G29" s="232"/>
      <c r="H29" s="232"/>
      <c r="I29" s="232"/>
      <c r="J29" s="232"/>
      <c r="K29" s="232"/>
      <c r="L29" s="229"/>
      <c r="M29" s="232"/>
      <c r="N29" s="232"/>
      <c r="O29" s="243"/>
      <c r="P29" s="229"/>
      <c r="Q29" s="232"/>
      <c r="R29" s="232"/>
      <c r="S29" s="243"/>
      <c r="T29" s="232"/>
      <c r="U29" s="232"/>
      <c r="V29" s="232"/>
      <c r="W29" s="233"/>
    </row>
    <row r="30" spans="1:23" s="98" customFormat="1" ht="22.5" customHeight="1" thickBot="1">
      <c r="A30" s="196" t="s">
        <v>570</v>
      </c>
      <c r="B30" s="209" t="s">
        <v>95</v>
      </c>
      <c r="C30" s="198" t="s">
        <v>4</v>
      </c>
      <c r="D30" s="196" t="s">
        <v>4</v>
      </c>
      <c r="E30" s="196" t="s">
        <v>6</v>
      </c>
      <c r="F30" s="199" t="s">
        <v>4</v>
      </c>
      <c r="G30" s="196" t="s">
        <v>458</v>
      </c>
      <c r="H30" s="196" t="s">
        <v>223</v>
      </c>
      <c r="I30" s="196" t="s">
        <v>454</v>
      </c>
      <c r="J30" s="196" t="s">
        <v>227</v>
      </c>
      <c r="K30" s="241" t="s">
        <v>227</v>
      </c>
      <c r="L30" s="198" t="s">
        <v>203</v>
      </c>
      <c r="M30" s="196" t="s">
        <v>231</v>
      </c>
      <c r="N30" s="196" t="s">
        <v>207</v>
      </c>
      <c r="O30" s="199" t="s">
        <v>203</v>
      </c>
      <c r="P30" s="198" t="s">
        <v>124</v>
      </c>
      <c r="Q30" s="196" t="s">
        <v>223</v>
      </c>
      <c r="R30" s="196" t="s">
        <v>124</v>
      </c>
      <c r="S30" s="199" t="s">
        <v>203</v>
      </c>
      <c r="T30" s="247" t="s">
        <v>454</v>
      </c>
      <c r="U30" s="199" t="s">
        <v>223</v>
      </c>
      <c r="V30" s="198" t="s">
        <v>454</v>
      </c>
      <c r="W30" s="199"/>
    </row>
    <row r="31" spans="1:23" s="87" customFormat="1" ht="24" customHeight="1">
      <c r="A31" s="217" t="s">
        <v>480</v>
      </c>
      <c r="B31" s="223" t="s">
        <v>99</v>
      </c>
      <c r="C31" s="224"/>
      <c r="D31" s="219"/>
      <c r="E31" s="219" t="s">
        <v>4</v>
      </c>
      <c r="F31" s="225"/>
      <c r="G31" s="236" t="s">
        <v>499</v>
      </c>
      <c r="H31" s="219" t="s">
        <v>203</v>
      </c>
      <c r="I31" s="236" t="s">
        <v>231</v>
      </c>
      <c r="J31" s="217" t="s">
        <v>207</v>
      </c>
      <c r="K31" s="239" t="s">
        <v>203</v>
      </c>
      <c r="L31" s="224" t="s">
        <v>203</v>
      </c>
      <c r="M31" s="217" t="s">
        <v>231</v>
      </c>
      <c r="N31" s="227">
        <v>28</v>
      </c>
      <c r="O31" s="249">
        <v>24</v>
      </c>
      <c r="P31" s="224"/>
      <c r="Q31" s="217"/>
      <c r="R31" s="219"/>
      <c r="S31" s="225"/>
      <c r="T31" s="233" t="s">
        <v>227</v>
      </c>
      <c r="U31" s="225" t="s">
        <v>207</v>
      </c>
      <c r="V31" s="228" t="s">
        <v>231</v>
      </c>
      <c r="W31" s="225"/>
    </row>
    <row r="32" spans="1:23" s="87" customFormat="1" ht="15" customHeight="1">
      <c r="A32" s="217" t="s">
        <v>481</v>
      </c>
      <c r="B32" s="223" t="s">
        <v>102</v>
      </c>
      <c r="C32" s="224"/>
      <c r="D32" s="219"/>
      <c r="E32" s="219"/>
      <c r="F32" s="225" t="s">
        <v>6</v>
      </c>
      <c r="G32" s="236" t="s">
        <v>232</v>
      </c>
      <c r="H32" s="219" t="s">
        <v>124</v>
      </c>
      <c r="I32" s="236" t="s">
        <v>223</v>
      </c>
      <c r="J32" s="217" t="s">
        <v>124</v>
      </c>
      <c r="K32" s="239" t="s">
        <v>203</v>
      </c>
      <c r="L32" s="224"/>
      <c r="M32" s="217"/>
      <c r="N32" s="219"/>
      <c r="O32" s="225"/>
      <c r="P32" s="224" t="s">
        <v>124</v>
      </c>
      <c r="Q32" s="217" t="s">
        <v>223</v>
      </c>
      <c r="R32" s="227">
        <v>20</v>
      </c>
      <c r="S32" s="249">
        <v>24</v>
      </c>
      <c r="T32" s="233" t="s">
        <v>227</v>
      </c>
      <c r="U32" s="225" t="s">
        <v>108</v>
      </c>
      <c r="V32" s="228" t="s">
        <v>223</v>
      </c>
      <c r="W32" s="225"/>
    </row>
    <row r="33" spans="1:24" s="208" customFormat="1" ht="15" customHeight="1">
      <c r="A33" s="217" t="s">
        <v>571</v>
      </c>
      <c r="B33" s="223" t="s">
        <v>361</v>
      </c>
      <c r="C33" s="224"/>
      <c r="D33" s="219" t="s">
        <v>4</v>
      </c>
      <c r="E33" s="219"/>
      <c r="F33" s="229" t="s">
        <v>510</v>
      </c>
      <c r="G33" s="237" t="s">
        <v>455</v>
      </c>
      <c r="H33" s="230" t="s">
        <v>244</v>
      </c>
      <c r="I33" s="236" t="s">
        <v>240</v>
      </c>
      <c r="J33" s="217" t="s">
        <v>245</v>
      </c>
      <c r="K33" s="239" t="s">
        <v>10</v>
      </c>
      <c r="L33" s="221"/>
      <c r="M33" s="217" t="s">
        <v>415</v>
      </c>
      <c r="N33" s="230" t="s">
        <v>245</v>
      </c>
      <c r="O33" s="225" t="s">
        <v>6</v>
      </c>
      <c r="P33" s="221"/>
      <c r="Q33" s="217" t="s">
        <v>415</v>
      </c>
      <c r="R33" s="230" t="s">
        <v>245</v>
      </c>
      <c r="S33" s="225" t="s">
        <v>6</v>
      </c>
      <c r="T33" s="233"/>
      <c r="U33" s="226"/>
      <c r="V33" s="228"/>
      <c r="W33" s="226"/>
    </row>
    <row r="34" spans="1:24" s="208" customFormat="1" ht="15" customHeight="1">
      <c r="A34" s="217" t="s">
        <v>572</v>
      </c>
      <c r="B34" s="223" t="s">
        <v>255</v>
      </c>
      <c r="C34" s="224"/>
      <c r="D34" s="219"/>
      <c r="E34" s="219" t="s">
        <v>6</v>
      </c>
      <c r="F34" s="229" t="s">
        <v>510</v>
      </c>
      <c r="G34" s="237" t="s">
        <v>455</v>
      </c>
      <c r="H34" s="230" t="s">
        <v>244</v>
      </c>
      <c r="I34" s="236" t="s">
        <v>240</v>
      </c>
      <c r="J34" s="217" t="s">
        <v>245</v>
      </c>
      <c r="K34" s="239" t="s">
        <v>10</v>
      </c>
      <c r="L34" s="221"/>
      <c r="M34" s="217"/>
      <c r="N34" s="230" t="s">
        <v>245</v>
      </c>
      <c r="O34" s="225"/>
      <c r="P34" s="221"/>
      <c r="Q34" s="217" t="s">
        <v>240</v>
      </c>
      <c r="R34" s="230" t="s">
        <v>245</v>
      </c>
      <c r="S34" s="225" t="s">
        <v>10</v>
      </c>
      <c r="T34" s="233"/>
      <c r="U34" s="226"/>
      <c r="V34" s="228"/>
      <c r="W34" s="226"/>
    </row>
    <row r="35" spans="1:24" s="87" customFormat="1" ht="15" customHeight="1" thickBot="1">
      <c r="A35" s="217" t="s">
        <v>459</v>
      </c>
      <c r="B35" s="231" t="s">
        <v>457</v>
      </c>
      <c r="C35" s="219" t="s">
        <v>6</v>
      </c>
      <c r="D35" s="232"/>
      <c r="E35" s="232"/>
      <c r="F35" s="232"/>
      <c r="G35" s="232"/>
      <c r="H35" s="232"/>
      <c r="I35" s="232"/>
      <c r="J35" s="232"/>
      <c r="K35" s="232"/>
      <c r="L35" s="229"/>
      <c r="M35" s="232"/>
      <c r="N35" s="232"/>
      <c r="O35" s="243"/>
      <c r="P35" s="229"/>
      <c r="Q35" s="232"/>
      <c r="R35" s="232"/>
      <c r="S35" s="243"/>
      <c r="T35" s="232"/>
      <c r="U35" s="232"/>
      <c r="V35" s="232"/>
      <c r="W35" s="233"/>
    </row>
    <row r="36" spans="1:24" s="98" customFormat="1" ht="22.5" customHeight="1" thickBot="1">
      <c r="A36" s="196" t="s">
        <v>573</v>
      </c>
      <c r="B36" s="209" t="s">
        <v>107</v>
      </c>
      <c r="C36" s="198"/>
      <c r="D36" s="196" t="s">
        <v>4</v>
      </c>
      <c r="E36" s="196"/>
      <c r="F36" s="199" t="s">
        <v>6</v>
      </c>
      <c r="G36" s="196" t="s">
        <v>239</v>
      </c>
      <c r="H36" s="196" t="s">
        <v>207</v>
      </c>
      <c r="I36" s="196" t="s">
        <v>232</v>
      </c>
      <c r="J36" s="196" t="s">
        <v>223</v>
      </c>
      <c r="K36" s="241" t="s">
        <v>124</v>
      </c>
      <c r="L36" s="198" t="s">
        <v>108</v>
      </c>
      <c r="M36" s="196" t="s">
        <v>211</v>
      </c>
      <c r="N36" s="196" t="s">
        <v>130</v>
      </c>
      <c r="O36" s="199" t="s">
        <v>85</v>
      </c>
      <c r="P36" s="198" t="s">
        <v>91</v>
      </c>
      <c r="Q36" s="196" t="s">
        <v>211</v>
      </c>
      <c r="R36" s="196" t="s">
        <v>130</v>
      </c>
      <c r="S36" s="199" t="s">
        <v>85</v>
      </c>
      <c r="T36" s="247" t="s">
        <v>239</v>
      </c>
      <c r="U36" s="199"/>
      <c r="V36" s="198" t="s">
        <v>232</v>
      </c>
      <c r="W36" s="199"/>
    </row>
    <row r="37" spans="1:24" s="87" customFormat="1" ht="22.5" customHeight="1">
      <c r="A37" s="217" t="s">
        <v>574</v>
      </c>
      <c r="B37" s="223" t="s">
        <v>111</v>
      </c>
      <c r="C37" s="224"/>
      <c r="D37" s="219"/>
      <c r="E37" s="219"/>
      <c r="F37" s="225" t="s">
        <v>6</v>
      </c>
      <c r="G37" s="236" t="s">
        <v>227</v>
      </c>
      <c r="H37" s="219" t="s">
        <v>108</v>
      </c>
      <c r="I37" s="236" t="s">
        <v>211</v>
      </c>
      <c r="J37" s="217" t="s">
        <v>130</v>
      </c>
      <c r="K37" s="239" t="s">
        <v>85</v>
      </c>
      <c r="L37" s="224" t="s">
        <v>108</v>
      </c>
      <c r="M37" s="217" t="s">
        <v>211</v>
      </c>
      <c r="N37" s="227">
        <v>22</v>
      </c>
      <c r="O37" s="249">
        <v>10</v>
      </c>
      <c r="P37" s="224"/>
      <c r="Q37" s="217"/>
      <c r="R37" s="219"/>
      <c r="S37" s="225"/>
      <c r="T37" s="233" t="s">
        <v>227</v>
      </c>
      <c r="U37" s="225"/>
      <c r="V37" s="228" t="s">
        <v>211</v>
      </c>
      <c r="W37" s="225"/>
    </row>
    <row r="38" spans="1:24" s="87" customFormat="1" ht="22.5" customHeight="1">
      <c r="A38" s="217" t="s">
        <v>575</v>
      </c>
      <c r="B38" s="223" t="s">
        <v>114</v>
      </c>
      <c r="C38" s="224"/>
      <c r="D38" s="219"/>
      <c r="E38" s="219"/>
      <c r="F38" s="225" t="s">
        <v>6</v>
      </c>
      <c r="G38" s="236" t="s">
        <v>223</v>
      </c>
      <c r="H38" s="219" t="s">
        <v>91</v>
      </c>
      <c r="I38" s="236" t="s">
        <v>211</v>
      </c>
      <c r="J38" s="217" t="s">
        <v>130</v>
      </c>
      <c r="K38" s="239" t="s">
        <v>85</v>
      </c>
      <c r="L38" s="224"/>
      <c r="M38" s="217"/>
      <c r="N38" s="219"/>
      <c r="O38" s="225"/>
      <c r="P38" s="224" t="s">
        <v>91</v>
      </c>
      <c r="Q38" s="217" t="s">
        <v>211</v>
      </c>
      <c r="R38" s="227">
        <v>22</v>
      </c>
      <c r="S38" s="249">
        <v>10</v>
      </c>
      <c r="T38" s="233" t="s">
        <v>223</v>
      </c>
      <c r="U38" s="225"/>
      <c r="V38" s="228" t="s">
        <v>211</v>
      </c>
      <c r="W38" s="225"/>
    </row>
    <row r="39" spans="1:24" s="208" customFormat="1" ht="15" customHeight="1">
      <c r="A39" s="217" t="s">
        <v>576</v>
      </c>
      <c r="B39" s="223" t="s">
        <v>361</v>
      </c>
      <c r="C39" s="224"/>
      <c r="D39" s="219" t="s">
        <v>6</v>
      </c>
      <c r="E39" s="219"/>
      <c r="F39" s="229" t="s">
        <v>510</v>
      </c>
      <c r="G39" s="237" t="s">
        <v>455</v>
      </c>
      <c r="H39" s="230" t="s">
        <v>244</v>
      </c>
      <c r="I39" s="236" t="s">
        <v>215</v>
      </c>
      <c r="J39" s="217" t="s">
        <v>245</v>
      </c>
      <c r="K39" s="239" t="s">
        <v>4</v>
      </c>
      <c r="L39" s="221"/>
      <c r="M39" s="217" t="s">
        <v>115</v>
      </c>
      <c r="N39" s="230" t="s">
        <v>245</v>
      </c>
      <c r="O39" s="225"/>
      <c r="P39" s="221"/>
      <c r="Q39" s="217" t="s">
        <v>115</v>
      </c>
      <c r="R39" s="230" t="s">
        <v>245</v>
      </c>
      <c r="S39" s="225"/>
      <c r="T39" s="233"/>
      <c r="U39" s="226"/>
      <c r="V39" s="228"/>
      <c r="W39" s="226"/>
    </row>
    <row r="40" spans="1:24" s="87" customFormat="1" ht="15" customHeight="1" thickBot="1">
      <c r="A40" s="217" t="s">
        <v>513</v>
      </c>
      <c r="B40" s="231" t="s">
        <v>457</v>
      </c>
      <c r="C40" s="219"/>
      <c r="D40" s="232"/>
      <c r="E40" s="232"/>
      <c r="F40" s="232"/>
      <c r="G40" s="232"/>
      <c r="H40" s="232"/>
      <c r="I40" s="232"/>
      <c r="J40" s="232"/>
      <c r="K40" s="232"/>
      <c r="L40" s="229"/>
      <c r="M40" s="232"/>
      <c r="N40" s="232"/>
      <c r="O40" s="243"/>
      <c r="P40" s="229"/>
      <c r="Q40" s="232"/>
      <c r="R40" s="232"/>
      <c r="S40" s="243"/>
      <c r="T40" s="232"/>
      <c r="U40" s="232"/>
      <c r="V40" s="232"/>
      <c r="W40" s="233"/>
    </row>
    <row r="41" spans="1:24" s="134" customFormat="1" ht="22.5" customHeight="1" thickBot="1">
      <c r="A41" s="196" t="s">
        <v>577</v>
      </c>
      <c r="B41" s="209" t="s">
        <v>119</v>
      </c>
      <c r="C41" s="198"/>
      <c r="D41" s="196" t="s">
        <v>4</v>
      </c>
      <c r="E41" s="196"/>
      <c r="F41" s="199" t="s">
        <v>6</v>
      </c>
      <c r="G41" s="196" t="s">
        <v>239</v>
      </c>
      <c r="H41" s="196" t="s">
        <v>207</v>
      </c>
      <c r="I41" s="196" t="s">
        <v>232</v>
      </c>
      <c r="J41" s="196" t="s">
        <v>209</v>
      </c>
      <c r="K41" s="241" t="s">
        <v>213</v>
      </c>
      <c r="L41" s="198" t="s">
        <v>108</v>
      </c>
      <c r="M41" s="196" t="s">
        <v>211</v>
      </c>
      <c r="N41" s="196" t="s">
        <v>115</v>
      </c>
      <c r="O41" s="199" t="s">
        <v>100</v>
      </c>
      <c r="P41" s="198" t="s">
        <v>91</v>
      </c>
      <c r="Q41" s="196" t="s">
        <v>211</v>
      </c>
      <c r="R41" s="196" t="s">
        <v>91</v>
      </c>
      <c r="S41" s="199" t="s">
        <v>124</v>
      </c>
      <c r="T41" s="247" t="s">
        <v>239</v>
      </c>
      <c r="U41" s="199"/>
      <c r="V41" s="198" t="s">
        <v>232</v>
      </c>
      <c r="W41" s="199"/>
    </row>
    <row r="42" spans="1:24" s="87" customFormat="1" ht="22.5" customHeight="1">
      <c r="A42" s="217" t="s">
        <v>578</v>
      </c>
      <c r="B42" s="223" t="s">
        <v>123</v>
      </c>
      <c r="C42" s="224"/>
      <c r="D42" s="219"/>
      <c r="E42" s="219"/>
      <c r="F42" s="225" t="s">
        <v>6</v>
      </c>
      <c r="G42" s="236" t="s">
        <v>227</v>
      </c>
      <c r="H42" s="219" t="s">
        <v>108</v>
      </c>
      <c r="I42" s="236" t="s">
        <v>211</v>
      </c>
      <c r="J42" s="217" t="s">
        <v>115</v>
      </c>
      <c r="K42" s="239" t="s">
        <v>100</v>
      </c>
      <c r="L42" s="224" t="s">
        <v>108</v>
      </c>
      <c r="M42" s="217" t="s">
        <v>211</v>
      </c>
      <c r="N42" s="227">
        <v>18</v>
      </c>
      <c r="O42" s="249">
        <v>14</v>
      </c>
      <c r="P42" s="224"/>
      <c r="Q42" s="217"/>
      <c r="R42" s="219"/>
      <c r="S42" s="225"/>
      <c r="T42" s="233" t="s">
        <v>227</v>
      </c>
      <c r="U42" s="225"/>
      <c r="V42" s="228" t="s">
        <v>211</v>
      </c>
      <c r="W42" s="225"/>
    </row>
    <row r="43" spans="1:24" s="87" customFormat="1" ht="15" customHeight="1">
      <c r="A43" s="217" t="s">
        <v>579</v>
      </c>
      <c r="B43" s="223" t="s">
        <v>126</v>
      </c>
      <c r="C43" s="224"/>
      <c r="D43" s="219"/>
      <c r="E43" s="219"/>
      <c r="F43" s="225" t="s">
        <v>6</v>
      </c>
      <c r="G43" s="236" t="s">
        <v>223</v>
      </c>
      <c r="H43" s="219" t="s">
        <v>91</v>
      </c>
      <c r="I43" s="236" t="s">
        <v>211</v>
      </c>
      <c r="J43" s="217" t="s">
        <v>91</v>
      </c>
      <c r="K43" s="239" t="s">
        <v>124</v>
      </c>
      <c r="L43" s="224"/>
      <c r="M43" s="217"/>
      <c r="N43" s="219"/>
      <c r="O43" s="225"/>
      <c r="P43" s="224" t="s">
        <v>91</v>
      </c>
      <c r="Q43" s="217" t="s">
        <v>211</v>
      </c>
      <c r="R43" s="227">
        <v>12</v>
      </c>
      <c r="S43" s="249">
        <v>20</v>
      </c>
      <c r="T43" s="233" t="s">
        <v>223</v>
      </c>
      <c r="U43" s="225"/>
      <c r="V43" s="228" t="s">
        <v>211</v>
      </c>
      <c r="W43" s="225"/>
    </row>
    <row r="44" spans="1:24" s="87" customFormat="1" ht="15" customHeight="1">
      <c r="A44" s="217" t="s">
        <v>580</v>
      </c>
      <c r="B44" s="223" t="s">
        <v>361</v>
      </c>
      <c r="C44" s="224"/>
      <c r="D44" s="219" t="s">
        <v>6</v>
      </c>
      <c r="E44" s="219"/>
      <c r="F44" s="229" t="s">
        <v>510</v>
      </c>
      <c r="G44" s="237" t="s">
        <v>455</v>
      </c>
      <c r="H44" s="230" t="s">
        <v>244</v>
      </c>
      <c r="I44" s="236" t="s">
        <v>215</v>
      </c>
      <c r="J44" s="217" t="s">
        <v>245</v>
      </c>
      <c r="K44" s="239" t="s">
        <v>4</v>
      </c>
      <c r="L44" s="221"/>
      <c r="M44" s="217" t="s">
        <v>115</v>
      </c>
      <c r="N44" s="230" t="s">
        <v>245</v>
      </c>
      <c r="O44" s="225"/>
      <c r="P44" s="221"/>
      <c r="Q44" s="217" t="s">
        <v>115</v>
      </c>
      <c r="R44" s="230" t="s">
        <v>245</v>
      </c>
      <c r="S44" s="225"/>
      <c r="T44" s="233"/>
      <c r="U44" s="226"/>
      <c r="V44" s="228"/>
      <c r="W44" s="226"/>
    </row>
    <row r="45" spans="1:24" s="87" customFormat="1" ht="15" customHeight="1" thickBot="1">
      <c r="A45" s="217" t="s">
        <v>514</v>
      </c>
      <c r="B45" s="231" t="s">
        <v>457</v>
      </c>
      <c r="C45" s="219"/>
      <c r="D45" s="232"/>
      <c r="E45" s="232"/>
      <c r="F45" s="232"/>
      <c r="G45" s="232"/>
      <c r="H45" s="232"/>
      <c r="I45" s="232"/>
      <c r="J45" s="232"/>
      <c r="K45" s="232"/>
      <c r="L45" s="229"/>
      <c r="M45" s="232"/>
      <c r="N45" s="232"/>
      <c r="O45" s="243"/>
      <c r="P45" s="229"/>
      <c r="Q45" s="232"/>
      <c r="R45" s="232"/>
      <c r="S45" s="243"/>
      <c r="T45" s="232"/>
      <c r="U45" s="232"/>
      <c r="V45" s="232"/>
      <c r="W45" s="233"/>
    </row>
    <row r="46" spans="1:24" s="98" customFormat="1" ht="21" customHeight="1" thickBot="1">
      <c r="A46" s="196" t="s">
        <v>250</v>
      </c>
      <c r="B46" s="201" t="s">
        <v>251</v>
      </c>
      <c r="C46" s="210" t="s">
        <v>6</v>
      </c>
      <c r="D46" s="211" t="s">
        <v>4</v>
      </c>
      <c r="E46" s="211"/>
      <c r="F46" s="212"/>
      <c r="G46" s="196" t="s">
        <v>243</v>
      </c>
      <c r="H46" s="211" t="s">
        <v>219</v>
      </c>
      <c r="I46" s="196" t="s">
        <v>219</v>
      </c>
      <c r="J46" s="196" t="s">
        <v>10</v>
      </c>
      <c r="K46" s="241" t="s">
        <v>215</v>
      </c>
      <c r="L46" s="210">
        <v>24</v>
      </c>
      <c r="M46" s="196">
        <v>24</v>
      </c>
      <c r="N46" s="213">
        <v>2</v>
      </c>
      <c r="O46" s="250">
        <v>22</v>
      </c>
      <c r="P46" s="210">
        <v>16</v>
      </c>
      <c r="Q46" s="196">
        <v>16</v>
      </c>
      <c r="R46" s="213">
        <v>2</v>
      </c>
      <c r="S46" s="250">
        <v>14</v>
      </c>
      <c r="T46" s="247" t="s">
        <v>243</v>
      </c>
      <c r="U46" s="212"/>
      <c r="V46" s="198" t="s">
        <v>219</v>
      </c>
      <c r="W46" s="212"/>
    </row>
    <row r="47" spans="1:24" s="87" customFormat="1" ht="22.5" customHeight="1" thickBot="1">
      <c r="A47" s="193"/>
      <c r="B47" s="205" t="s">
        <v>460</v>
      </c>
      <c r="C47" s="457"/>
      <c r="D47" s="457"/>
      <c r="E47" s="457"/>
      <c r="F47" s="457"/>
      <c r="G47" s="458" t="s">
        <v>244</v>
      </c>
      <c r="H47" s="458"/>
      <c r="I47" s="200" t="s">
        <v>515</v>
      </c>
      <c r="J47" s="192" t="s">
        <v>245</v>
      </c>
      <c r="K47" s="240" t="s">
        <v>516</v>
      </c>
      <c r="L47" s="194"/>
      <c r="M47" s="204" t="s">
        <v>511</v>
      </c>
      <c r="N47" s="192" t="s">
        <v>245</v>
      </c>
      <c r="O47" s="195" t="s">
        <v>512</v>
      </c>
      <c r="P47" s="194"/>
      <c r="Q47" s="204" t="s">
        <v>581</v>
      </c>
      <c r="R47" s="192" t="s">
        <v>245</v>
      </c>
      <c r="S47" s="195" t="s">
        <v>582</v>
      </c>
      <c r="T47" s="220"/>
      <c r="U47" s="220"/>
      <c r="V47" s="220"/>
      <c r="W47" s="220"/>
    </row>
    <row r="48" spans="1:24" s="98" customFormat="1" ht="22.5" customHeight="1" thickBot="1">
      <c r="A48" s="198"/>
      <c r="B48" s="197" t="s">
        <v>252</v>
      </c>
      <c r="C48" s="444"/>
      <c r="D48" s="444"/>
      <c r="E48" s="444"/>
      <c r="F48" s="444"/>
      <c r="G48" s="447" t="s">
        <v>244</v>
      </c>
      <c r="H48" s="447"/>
      <c r="I48" s="196" t="s">
        <v>461</v>
      </c>
      <c r="J48" s="196" t="s">
        <v>245</v>
      </c>
      <c r="K48" s="241" t="s">
        <v>462</v>
      </c>
      <c r="L48" s="215"/>
      <c r="M48" s="196" t="s">
        <v>511</v>
      </c>
      <c r="N48" s="196" t="s">
        <v>245</v>
      </c>
      <c r="O48" s="214" t="s">
        <v>512</v>
      </c>
      <c r="P48" s="215"/>
      <c r="Q48" s="196" t="s">
        <v>425</v>
      </c>
      <c r="R48" s="196" t="s">
        <v>245</v>
      </c>
      <c r="S48" s="214" t="s">
        <v>517</v>
      </c>
      <c r="T48" s="220"/>
      <c r="U48" s="220"/>
      <c r="V48" s="220"/>
      <c r="W48" s="220"/>
      <c r="X48" s="87"/>
    </row>
    <row r="49" spans="1:24" s="87" customFormat="1" ht="15" customHeight="1">
      <c r="A49" s="217"/>
      <c r="B49" s="218" t="s">
        <v>253</v>
      </c>
      <c r="C49" s="442"/>
      <c r="D49" s="442"/>
      <c r="E49" s="442"/>
      <c r="F49" s="442"/>
      <c r="G49" s="446" t="s">
        <v>244</v>
      </c>
      <c r="H49" s="446"/>
      <c r="I49" s="236" t="s">
        <v>461</v>
      </c>
      <c r="J49" s="217" t="s">
        <v>245</v>
      </c>
      <c r="K49" s="242" t="s">
        <v>462</v>
      </c>
      <c r="L49" s="221"/>
      <c r="M49" s="217" t="s">
        <v>511</v>
      </c>
      <c r="N49" s="217" t="s">
        <v>245</v>
      </c>
      <c r="O49" s="222" t="s">
        <v>512</v>
      </c>
      <c r="P49" s="221"/>
      <c r="Q49" s="217" t="s">
        <v>425</v>
      </c>
      <c r="R49" s="217" t="s">
        <v>245</v>
      </c>
      <c r="S49" s="222" t="s">
        <v>517</v>
      </c>
      <c r="T49" s="220"/>
      <c r="U49" s="220"/>
      <c r="V49" s="220"/>
      <c r="W49" s="220"/>
    </row>
    <row r="50" spans="1:24" s="87" customFormat="1" ht="15" customHeight="1" thickBot="1">
      <c r="A50" s="217"/>
      <c r="B50" s="218" t="s">
        <v>254</v>
      </c>
      <c r="C50" s="442"/>
      <c r="D50" s="442"/>
      <c r="E50" s="442"/>
      <c r="F50" s="442"/>
      <c r="G50" s="446" t="s">
        <v>244</v>
      </c>
      <c r="H50" s="446"/>
      <c r="I50" s="236"/>
      <c r="J50" s="217" t="s">
        <v>245</v>
      </c>
      <c r="K50" s="239"/>
      <c r="L50" s="221"/>
      <c r="M50" s="217"/>
      <c r="N50" s="217" t="s">
        <v>245</v>
      </c>
      <c r="O50" s="222"/>
      <c r="P50" s="221"/>
      <c r="Q50" s="217"/>
      <c r="R50" s="217" t="s">
        <v>245</v>
      </c>
      <c r="S50" s="222"/>
      <c r="T50" s="220"/>
      <c r="U50" s="220"/>
      <c r="V50" s="220"/>
      <c r="W50" s="220"/>
    </row>
    <row r="51" spans="1:24" s="98" customFormat="1" ht="21" customHeight="1" thickBot="1">
      <c r="A51" s="198"/>
      <c r="B51" s="197" t="s">
        <v>255</v>
      </c>
      <c r="C51" s="444"/>
      <c r="D51" s="444"/>
      <c r="E51" s="444"/>
      <c r="F51" s="444"/>
      <c r="G51" s="447" t="s">
        <v>244</v>
      </c>
      <c r="H51" s="447"/>
      <c r="I51" s="196" t="s">
        <v>519</v>
      </c>
      <c r="J51" s="196" t="s">
        <v>245</v>
      </c>
      <c r="K51" s="241" t="s">
        <v>520</v>
      </c>
      <c r="L51" s="215"/>
      <c r="M51" s="196"/>
      <c r="N51" s="196" t="s">
        <v>245</v>
      </c>
      <c r="O51" s="214"/>
      <c r="P51" s="215"/>
      <c r="Q51" s="196" t="s">
        <v>519</v>
      </c>
      <c r="R51" s="196" t="s">
        <v>245</v>
      </c>
      <c r="S51" s="214" t="s">
        <v>520</v>
      </c>
      <c r="T51" s="220"/>
      <c r="U51" s="220"/>
      <c r="V51" s="220"/>
      <c r="W51" s="220"/>
      <c r="X51" s="87"/>
    </row>
    <row r="52" spans="1:24" s="87" customFormat="1" ht="15" customHeight="1">
      <c r="A52" s="217"/>
      <c r="B52" s="218" t="s">
        <v>253</v>
      </c>
      <c r="C52" s="442"/>
      <c r="D52" s="442"/>
      <c r="E52" s="442"/>
      <c r="F52" s="442"/>
      <c r="G52" s="446" t="s">
        <v>244</v>
      </c>
      <c r="H52" s="446"/>
      <c r="I52" s="236" t="s">
        <v>519</v>
      </c>
      <c r="J52" s="217" t="s">
        <v>245</v>
      </c>
      <c r="K52" s="242" t="s">
        <v>520</v>
      </c>
      <c r="L52" s="221"/>
      <c r="M52" s="217"/>
      <c r="N52" s="217" t="s">
        <v>245</v>
      </c>
      <c r="O52" s="222"/>
      <c r="P52" s="221"/>
      <c r="Q52" s="217" t="s">
        <v>519</v>
      </c>
      <c r="R52" s="217" t="s">
        <v>245</v>
      </c>
      <c r="S52" s="222" t="s">
        <v>520</v>
      </c>
      <c r="T52" s="220"/>
      <c r="U52" s="220"/>
      <c r="V52" s="220"/>
      <c r="W52" s="220"/>
    </row>
    <row r="53" spans="1:24" s="87" customFormat="1" ht="15" customHeight="1" thickBot="1">
      <c r="A53" s="217"/>
      <c r="B53" s="218" t="s">
        <v>254</v>
      </c>
      <c r="C53" s="442"/>
      <c r="D53" s="442"/>
      <c r="E53" s="442"/>
      <c r="F53" s="442"/>
      <c r="G53" s="446" t="s">
        <v>244</v>
      </c>
      <c r="H53" s="446"/>
      <c r="I53" s="236"/>
      <c r="J53" s="217" t="s">
        <v>245</v>
      </c>
      <c r="K53" s="239"/>
      <c r="L53" s="221"/>
      <c r="M53" s="217"/>
      <c r="N53" s="217" t="s">
        <v>245</v>
      </c>
      <c r="O53" s="222"/>
      <c r="P53" s="221"/>
      <c r="Q53" s="217"/>
      <c r="R53" s="217" t="s">
        <v>245</v>
      </c>
      <c r="S53" s="222"/>
      <c r="T53" s="220"/>
      <c r="U53" s="220"/>
      <c r="V53" s="220"/>
      <c r="W53" s="220"/>
    </row>
    <row r="54" spans="1:24" s="98" customFormat="1" ht="22.5" customHeight="1" thickBot="1">
      <c r="A54" s="198"/>
      <c r="B54" s="201" t="s">
        <v>257</v>
      </c>
      <c r="C54" s="444"/>
      <c r="D54" s="444"/>
      <c r="E54" s="444"/>
      <c r="F54" s="444"/>
      <c r="G54" s="444"/>
      <c r="H54" s="444"/>
      <c r="I54" s="444"/>
      <c r="J54" s="196" t="s">
        <v>245</v>
      </c>
      <c r="K54" s="241" t="s">
        <v>247</v>
      </c>
      <c r="L54" s="445"/>
      <c r="M54" s="445"/>
      <c r="N54" s="196" t="s">
        <v>245</v>
      </c>
      <c r="O54" s="214"/>
      <c r="P54" s="445"/>
      <c r="Q54" s="445"/>
      <c r="R54" s="196" t="s">
        <v>245</v>
      </c>
      <c r="S54" s="214" t="s">
        <v>247</v>
      </c>
      <c r="T54" s="220"/>
      <c r="U54" s="220"/>
      <c r="V54" s="220"/>
      <c r="W54" s="220"/>
      <c r="X54" s="87"/>
    </row>
    <row r="55" spans="1:24" s="87" customFormat="1" ht="22.5" customHeight="1">
      <c r="A55" s="217"/>
      <c r="B55" s="218" t="s">
        <v>258</v>
      </c>
      <c r="C55" s="442"/>
      <c r="D55" s="442"/>
      <c r="E55" s="442"/>
      <c r="F55" s="442"/>
      <c r="G55" s="442"/>
      <c r="H55" s="442"/>
      <c r="I55" s="442"/>
      <c r="J55" s="217" t="s">
        <v>245</v>
      </c>
      <c r="K55" s="242" t="s">
        <v>247</v>
      </c>
      <c r="L55" s="443"/>
      <c r="M55" s="443"/>
      <c r="N55" s="217" t="s">
        <v>245</v>
      </c>
      <c r="O55" s="225"/>
      <c r="P55" s="443"/>
      <c r="Q55" s="443"/>
      <c r="R55" s="217" t="s">
        <v>245</v>
      </c>
      <c r="S55" s="225" t="s">
        <v>4</v>
      </c>
      <c r="T55" s="220"/>
      <c r="U55" s="220"/>
      <c r="V55" s="220"/>
      <c r="W55" s="220"/>
    </row>
    <row r="56" spans="1:24" s="87" customFormat="1" ht="15" customHeight="1" thickBot="1">
      <c r="A56" s="217"/>
      <c r="B56" s="218" t="s">
        <v>259</v>
      </c>
      <c r="C56" s="442"/>
      <c r="D56" s="442"/>
      <c r="E56" s="442"/>
      <c r="F56" s="442"/>
      <c r="G56" s="442"/>
      <c r="H56" s="442"/>
      <c r="I56" s="442"/>
      <c r="J56" s="217" t="s">
        <v>245</v>
      </c>
      <c r="K56" s="239"/>
      <c r="L56" s="443"/>
      <c r="M56" s="443"/>
      <c r="N56" s="217" t="s">
        <v>245</v>
      </c>
      <c r="O56" s="225"/>
      <c r="P56" s="443"/>
      <c r="Q56" s="443"/>
      <c r="R56" s="217" t="s">
        <v>245</v>
      </c>
      <c r="S56" s="225"/>
      <c r="T56" s="220"/>
      <c r="U56" s="220"/>
      <c r="V56" s="220"/>
      <c r="W56" s="220"/>
    </row>
    <row r="57" spans="1:24" s="216" customFormat="1" ht="22.5" customHeight="1" thickBot="1">
      <c r="A57" s="204"/>
      <c r="B57" s="205" t="s">
        <v>260</v>
      </c>
      <c r="C57" s="206" t="s">
        <v>10</v>
      </c>
      <c r="D57" s="204" t="s">
        <v>12</v>
      </c>
      <c r="E57" s="204" t="s">
        <v>69</v>
      </c>
      <c r="F57" s="207" t="s">
        <v>103</v>
      </c>
      <c r="G57" s="200" t="s">
        <v>465</v>
      </c>
      <c r="H57" s="204" t="s">
        <v>256</v>
      </c>
      <c r="I57" s="200" t="s">
        <v>466</v>
      </c>
      <c r="J57" s="204" t="s">
        <v>256</v>
      </c>
      <c r="K57" s="245" t="s">
        <v>256</v>
      </c>
      <c r="L57" s="206" t="s">
        <v>425</v>
      </c>
      <c r="M57" s="204" t="s">
        <v>535</v>
      </c>
      <c r="N57" s="204" t="s">
        <v>550</v>
      </c>
      <c r="O57" s="207" t="s">
        <v>551</v>
      </c>
      <c r="P57" s="206" t="s">
        <v>240</v>
      </c>
      <c r="Q57" s="204" t="s">
        <v>519</v>
      </c>
      <c r="R57" s="204" t="s">
        <v>458</v>
      </c>
      <c r="S57" s="207" t="s">
        <v>496</v>
      </c>
      <c r="T57" s="248" t="s">
        <v>475</v>
      </c>
      <c r="U57" s="207" t="s">
        <v>425</v>
      </c>
      <c r="V57" s="206" t="s">
        <v>466</v>
      </c>
      <c r="W57" s="207"/>
    </row>
    <row r="58" spans="1:24" ht="15" customHeight="1">
      <c r="A58" s="448"/>
      <c r="B58" s="449" t="s">
        <v>583</v>
      </c>
      <c r="C58" s="449"/>
      <c r="D58" s="449"/>
      <c r="E58" s="449"/>
      <c r="F58" s="449"/>
      <c r="G58" s="449"/>
      <c r="H58" s="449"/>
      <c r="I58" s="449"/>
      <c r="J58" s="449"/>
      <c r="K58" s="450"/>
      <c r="L58" s="451"/>
      <c r="M58" s="452"/>
      <c r="N58" s="452"/>
      <c r="O58" s="453"/>
      <c r="P58" s="462" t="s">
        <v>8</v>
      </c>
      <c r="Q58" s="463"/>
      <c r="R58" s="463"/>
      <c r="S58" s="464"/>
      <c r="T58" s="448"/>
      <c r="U58" s="448"/>
      <c r="V58" s="448"/>
      <c r="W58" s="448"/>
    </row>
    <row r="59" spans="1:24" ht="15" customHeight="1">
      <c r="A59" s="448"/>
      <c r="B59" s="449" t="s">
        <v>584</v>
      </c>
      <c r="C59" s="449"/>
      <c r="D59" s="449"/>
      <c r="E59" s="449"/>
      <c r="F59" s="449"/>
      <c r="G59" s="449"/>
      <c r="H59" s="449"/>
      <c r="I59" s="449"/>
      <c r="J59" s="449"/>
      <c r="K59" s="450"/>
      <c r="L59" s="451">
        <v>2</v>
      </c>
      <c r="M59" s="452"/>
      <c r="N59" s="452"/>
      <c r="O59" s="453"/>
      <c r="P59" s="438" t="s">
        <v>6</v>
      </c>
      <c r="Q59" s="439"/>
      <c r="R59" s="439"/>
      <c r="S59" s="440"/>
      <c r="T59" s="465"/>
      <c r="U59" s="465"/>
      <c r="V59" s="465"/>
      <c r="W59" s="448"/>
    </row>
    <row r="60" spans="1:24" ht="15" customHeight="1" thickBot="1">
      <c r="A60" s="448"/>
      <c r="B60" s="449" t="s">
        <v>585</v>
      </c>
      <c r="C60" s="449"/>
      <c r="D60" s="449"/>
      <c r="E60" s="449"/>
      <c r="F60" s="449"/>
      <c r="G60" s="449"/>
      <c r="H60" s="449"/>
      <c r="I60" s="449"/>
      <c r="J60" s="449"/>
      <c r="K60" s="450"/>
      <c r="L60" s="454">
        <v>2</v>
      </c>
      <c r="M60" s="455"/>
      <c r="N60" s="455"/>
      <c r="O60" s="456"/>
      <c r="P60" s="459" t="s">
        <v>10</v>
      </c>
      <c r="Q60" s="460"/>
      <c r="R60" s="460"/>
      <c r="S60" s="461"/>
      <c r="T60" s="465"/>
      <c r="U60" s="465"/>
      <c r="V60" s="465"/>
      <c r="W60" s="448"/>
    </row>
    <row r="61" spans="1:24" ht="21.75" customHeight="1">
      <c r="A61" s="135"/>
      <c r="B61" s="336" t="s">
        <v>380</v>
      </c>
      <c r="C61" s="336"/>
      <c r="D61" s="336"/>
      <c r="E61" s="336"/>
      <c r="F61" s="336"/>
      <c r="G61" s="336"/>
      <c r="H61" s="336"/>
      <c r="I61" s="337" t="s">
        <v>381</v>
      </c>
      <c r="J61" s="340" t="s">
        <v>382</v>
      </c>
      <c r="K61" s="341"/>
      <c r="L61" s="341"/>
      <c r="M61" s="341"/>
      <c r="N61" s="342"/>
      <c r="O61" s="343" t="str">
        <f>M57</f>
        <v>432</v>
      </c>
      <c r="P61" s="344"/>
      <c r="Q61" s="345"/>
      <c r="R61" s="343" t="str">
        <f>Q57</f>
        <v>288</v>
      </c>
      <c r="S61" s="344"/>
      <c r="T61" s="345"/>
      <c r="U61" s="252"/>
      <c r="V61" s="253"/>
      <c r="W61" s="253"/>
    </row>
    <row r="62" spans="1:24" ht="21.75" customHeight="1">
      <c r="A62" s="137"/>
      <c r="B62" s="346" t="s">
        <v>257</v>
      </c>
      <c r="C62" s="346"/>
      <c r="D62" s="346"/>
      <c r="E62" s="346"/>
      <c r="F62" s="346"/>
      <c r="G62" s="346"/>
      <c r="H62" s="346"/>
      <c r="I62" s="338"/>
      <c r="J62" s="347" t="s">
        <v>383</v>
      </c>
      <c r="K62" s="348"/>
      <c r="L62" s="348"/>
      <c r="M62" s="348"/>
      <c r="N62" s="349"/>
      <c r="O62" s="350" t="str">
        <f>M48</f>
        <v>180</v>
      </c>
      <c r="P62" s="322"/>
      <c r="Q62" s="323"/>
      <c r="R62" s="350" t="str">
        <f>Q48</f>
        <v>216</v>
      </c>
      <c r="S62" s="322"/>
      <c r="T62" s="323"/>
      <c r="U62" s="252"/>
      <c r="V62" s="253"/>
      <c r="W62" s="253"/>
    </row>
    <row r="63" spans="1:24" ht="21.75" customHeight="1">
      <c r="A63" s="433" t="s">
        <v>384</v>
      </c>
      <c r="B63" s="353"/>
      <c r="C63" s="353"/>
      <c r="D63" s="353"/>
      <c r="E63" s="353"/>
      <c r="F63" s="353"/>
      <c r="G63" s="353"/>
      <c r="H63" s="434"/>
      <c r="I63" s="338"/>
      <c r="J63" s="347" t="s">
        <v>385</v>
      </c>
      <c r="K63" s="348"/>
      <c r="L63" s="348"/>
      <c r="M63" s="348"/>
      <c r="N63" s="349"/>
      <c r="O63" s="350">
        <f>L54</f>
        <v>0</v>
      </c>
      <c r="P63" s="322"/>
      <c r="Q63" s="323"/>
      <c r="R63" s="350" t="str">
        <f>Q51</f>
        <v>288</v>
      </c>
      <c r="S63" s="322"/>
      <c r="T63" s="323"/>
      <c r="U63" s="252"/>
      <c r="V63" s="253"/>
      <c r="W63" s="253"/>
    </row>
    <row r="64" spans="1:24" ht="21.75" customHeight="1">
      <c r="A64" s="433"/>
      <c r="B64" s="353"/>
      <c r="C64" s="353"/>
      <c r="D64" s="353"/>
      <c r="E64" s="353"/>
      <c r="F64" s="353"/>
      <c r="G64" s="353"/>
      <c r="H64" s="434"/>
      <c r="I64" s="338"/>
      <c r="J64" s="347" t="s">
        <v>387</v>
      </c>
      <c r="K64" s="348"/>
      <c r="L64" s="348"/>
      <c r="M64" s="348"/>
      <c r="N64" s="349"/>
      <c r="O64" s="350">
        <v>0</v>
      </c>
      <c r="P64" s="322"/>
      <c r="Q64" s="323"/>
      <c r="R64" s="350">
        <v>3</v>
      </c>
      <c r="S64" s="322"/>
      <c r="T64" s="323"/>
      <c r="U64" s="252"/>
      <c r="V64" s="253"/>
      <c r="W64" s="253"/>
    </row>
    <row r="65" spans="1:23" ht="21.75" customHeight="1">
      <c r="A65" s="137"/>
      <c r="B65" s="353" t="s">
        <v>386</v>
      </c>
      <c r="C65" s="353"/>
      <c r="D65" s="353"/>
      <c r="E65" s="353"/>
      <c r="F65" s="353"/>
      <c r="G65" s="353"/>
      <c r="H65" s="353"/>
      <c r="I65" s="338"/>
      <c r="J65" s="347" t="s">
        <v>388</v>
      </c>
      <c r="K65" s="348"/>
      <c r="L65" s="348"/>
      <c r="M65" s="348"/>
      <c r="N65" s="349"/>
      <c r="O65" s="350">
        <v>2</v>
      </c>
      <c r="P65" s="322"/>
      <c r="Q65" s="323"/>
      <c r="R65" s="350">
        <v>4</v>
      </c>
      <c r="S65" s="322"/>
      <c r="T65" s="323"/>
      <c r="U65" s="252"/>
      <c r="V65" s="253"/>
      <c r="W65" s="253"/>
    </row>
    <row r="66" spans="1:23" ht="21.75" customHeight="1" thickBot="1">
      <c r="A66" s="138"/>
      <c r="B66" s="431" t="s">
        <v>527</v>
      </c>
      <c r="C66" s="431"/>
      <c r="D66" s="431"/>
      <c r="E66" s="431"/>
      <c r="F66" s="431"/>
      <c r="G66" s="431"/>
      <c r="H66" s="432"/>
      <c r="I66" s="339"/>
      <c r="J66" s="355" t="s">
        <v>389</v>
      </c>
      <c r="K66" s="356"/>
      <c r="L66" s="356"/>
      <c r="M66" s="356"/>
      <c r="N66" s="357"/>
      <c r="O66" s="358">
        <v>2</v>
      </c>
      <c r="P66" s="359"/>
      <c r="Q66" s="360"/>
      <c r="R66" s="428">
        <v>2</v>
      </c>
      <c r="S66" s="361"/>
      <c r="T66" s="362"/>
      <c r="U66" s="252"/>
      <c r="V66" s="253"/>
      <c r="W66" s="253"/>
    </row>
    <row r="67" spans="1:23" ht="21.75" customHeight="1">
      <c r="A67" s="329" t="s">
        <v>362</v>
      </c>
      <c r="B67" s="330"/>
      <c r="C67" s="330"/>
      <c r="D67" s="330"/>
      <c r="E67" s="330"/>
      <c r="F67" s="330"/>
      <c r="G67" s="330"/>
      <c r="H67" s="330"/>
      <c r="I67" s="330"/>
      <c r="J67" s="330"/>
      <c r="K67" s="330"/>
      <c r="L67" s="331" t="s">
        <v>377</v>
      </c>
      <c r="M67" s="331"/>
      <c r="N67" s="332" t="s">
        <v>378</v>
      </c>
      <c r="O67" s="332"/>
      <c r="P67" s="332" t="s">
        <v>363</v>
      </c>
      <c r="Q67" s="333"/>
      <c r="R67" s="139"/>
      <c r="S67" s="139"/>
      <c r="T67" s="139"/>
      <c r="U67" s="139"/>
    </row>
    <row r="68" spans="1:23" ht="21.75" customHeight="1">
      <c r="A68" s="140" t="s">
        <v>364</v>
      </c>
      <c r="B68" s="324" t="s">
        <v>365</v>
      </c>
      <c r="C68" s="324"/>
      <c r="D68" s="324"/>
      <c r="E68" s="324"/>
      <c r="F68" s="324"/>
      <c r="G68" s="324"/>
      <c r="H68" s="324"/>
      <c r="I68" s="324"/>
      <c r="J68" s="324"/>
      <c r="K68" s="324"/>
      <c r="L68" s="310">
        <v>2</v>
      </c>
      <c r="M68" s="311"/>
      <c r="N68" s="334">
        <v>14</v>
      </c>
      <c r="O68" s="335"/>
      <c r="P68" s="315">
        <v>8</v>
      </c>
      <c r="Q68" s="316"/>
      <c r="R68" s="139"/>
      <c r="S68" s="139"/>
      <c r="T68" s="139"/>
      <c r="U68" s="139"/>
    </row>
    <row r="69" spans="1:23" ht="21.75" customHeight="1">
      <c r="A69" s="140" t="s">
        <v>373</v>
      </c>
      <c r="B69" s="324" t="s">
        <v>479</v>
      </c>
      <c r="C69" s="324"/>
      <c r="D69" s="324"/>
      <c r="E69" s="324"/>
      <c r="F69" s="324"/>
      <c r="G69" s="324"/>
      <c r="H69" s="324"/>
      <c r="I69" s="324"/>
      <c r="J69" s="324"/>
      <c r="K69" s="324"/>
      <c r="L69" s="310">
        <v>2</v>
      </c>
      <c r="M69" s="311"/>
      <c r="N69" s="315">
        <v>14</v>
      </c>
      <c r="O69" s="315"/>
      <c r="P69" s="315">
        <v>8</v>
      </c>
      <c r="Q69" s="316"/>
      <c r="R69" s="139"/>
      <c r="S69" s="139"/>
      <c r="T69" s="139"/>
      <c r="U69" s="139"/>
    </row>
    <row r="70" spans="1:23" ht="21.75" customHeight="1">
      <c r="A70" s="144" t="s">
        <v>374</v>
      </c>
      <c r="B70" s="320" t="s">
        <v>484</v>
      </c>
      <c r="C70" s="320"/>
      <c r="D70" s="320"/>
      <c r="E70" s="320"/>
      <c r="F70" s="320"/>
      <c r="G70" s="320"/>
      <c r="H70" s="320"/>
      <c r="I70" s="320"/>
      <c r="J70" s="320"/>
      <c r="K70" s="320"/>
      <c r="L70" s="321">
        <v>2</v>
      </c>
      <c r="M70" s="321"/>
      <c r="N70" s="315">
        <v>12</v>
      </c>
      <c r="O70" s="315"/>
      <c r="P70" s="315">
        <v>6</v>
      </c>
      <c r="Q70" s="316"/>
      <c r="R70" s="139"/>
      <c r="S70" s="139"/>
      <c r="T70" s="139"/>
      <c r="U70" s="139"/>
    </row>
    <row r="71" spans="1:23" ht="21.75" customHeight="1">
      <c r="A71" s="146"/>
      <c r="B71" s="425" t="s">
        <v>489</v>
      </c>
      <c r="C71" s="426"/>
      <c r="D71" s="426"/>
      <c r="E71" s="426"/>
      <c r="F71" s="426"/>
      <c r="G71" s="426"/>
      <c r="H71" s="426"/>
      <c r="I71" s="426"/>
      <c r="J71" s="426"/>
      <c r="K71" s="427"/>
      <c r="L71" s="310">
        <v>2</v>
      </c>
      <c r="M71" s="311"/>
      <c r="N71" s="429">
        <v>60</v>
      </c>
      <c r="O71" s="430"/>
      <c r="P71" s="313"/>
      <c r="Q71" s="314"/>
      <c r="R71" s="139"/>
      <c r="S71" s="139"/>
      <c r="T71" s="139"/>
      <c r="U71" s="139"/>
    </row>
    <row r="72" spans="1:23" ht="21.75" customHeight="1" thickBot="1">
      <c r="A72" s="301" t="s">
        <v>375</v>
      </c>
      <c r="B72" s="302"/>
      <c r="C72" s="302"/>
      <c r="D72" s="302"/>
      <c r="E72" s="302"/>
      <c r="F72" s="302"/>
      <c r="G72" s="302"/>
      <c r="H72" s="302"/>
      <c r="I72" s="302"/>
      <c r="J72" s="302"/>
      <c r="K72" s="302"/>
      <c r="L72" s="303"/>
      <c r="M72" s="303"/>
      <c r="N72" s="302">
        <f>N68+N69+N70+N71</f>
        <v>100</v>
      </c>
      <c r="O72" s="302"/>
      <c r="P72" s="304">
        <f>P68+P69+P70</f>
        <v>22</v>
      </c>
      <c r="Q72" s="305"/>
      <c r="R72" s="139"/>
      <c r="S72" s="139"/>
      <c r="T72" s="139"/>
      <c r="U72" s="139"/>
    </row>
  </sheetData>
  <mergeCells count="119">
    <mergeCell ref="L5:S5"/>
    <mergeCell ref="Q8:Q9"/>
    <mergeCell ref="R8:S8"/>
    <mergeCell ref="T8:T9"/>
    <mergeCell ref="U8:U9"/>
    <mergeCell ref="T4:U7"/>
    <mergeCell ref="V8:V9"/>
    <mergeCell ref="W8:W9"/>
    <mergeCell ref="V4:W7"/>
    <mergeCell ref="A1:U1"/>
    <mergeCell ref="A2:U2"/>
    <mergeCell ref="A3:U3"/>
    <mergeCell ref="I6:K6"/>
    <mergeCell ref="I7:I9"/>
    <mergeCell ref="J7:K7"/>
    <mergeCell ref="A4:A9"/>
    <mergeCell ref="B4:B9"/>
    <mergeCell ref="C4:F5"/>
    <mergeCell ref="C6:C9"/>
    <mergeCell ref="D6:D9"/>
    <mergeCell ref="E6:E9"/>
    <mergeCell ref="F6:F9"/>
    <mergeCell ref="G6:G9"/>
    <mergeCell ref="H6:H9"/>
    <mergeCell ref="G4:K5"/>
    <mergeCell ref="J8:J9"/>
    <mergeCell ref="K8:K9"/>
    <mergeCell ref="L8:L9"/>
    <mergeCell ref="M8:M9"/>
    <mergeCell ref="N8:O8"/>
    <mergeCell ref="J62:N62"/>
    <mergeCell ref="J63:N63"/>
    <mergeCell ref="J61:N61"/>
    <mergeCell ref="P8:P9"/>
    <mergeCell ref="P68:Q68"/>
    <mergeCell ref="L69:M69"/>
    <mergeCell ref="N69:O69"/>
    <mergeCell ref="P69:Q69"/>
    <mergeCell ref="B62:H62"/>
    <mergeCell ref="C50:F50"/>
    <mergeCell ref="G50:H50"/>
    <mergeCell ref="P60:S60"/>
    <mergeCell ref="P58:S58"/>
    <mergeCell ref="R61:T61"/>
    <mergeCell ref="R62:T62"/>
    <mergeCell ref="R63:T63"/>
    <mergeCell ref="R64:T64"/>
    <mergeCell ref="R65:T65"/>
    <mergeCell ref="R66:T66"/>
    <mergeCell ref="T58:W60"/>
    <mergeCell ref="L67:M67"/>
    <mergeCell ref="N67:O67"/>
    <mergeCell ref="P67:Q67"/>
    <mergeCell ref="N72:O72"/>
    <mergeCell ref="C49:F49"/>
    <mergeCell ref="G49:H49"/>
    <mergeCell ref="N71:O71"/>
    <mergeCell ref="C48:F48"/>
    <mergeCell ref="G48:H48"/>
    <mergeCell ref="N70:O70"/>
    <mergeCell ref="A58:A60"/>
    <mergeCell ref="B58:K58"/>
    <mergeCell ref="L58:O58"/>
    <mergeCell ref="B59:K59"/>
    <mergeCell ref="L59:O59"/>
    <mergeCell ref="B60:K60"/>
    <mergeCell ref="L60:O60"/>
    <mergeCell ref="A67:K67"/>
    <mergeCell ref="B68:K68"/>
    <mergeCell ref="L68:M68"/>
    <mergeCell ref="N68:O68"/>
    <mergeCell ref="P71:Q71"/>
    <mergeCell ref="A72:K72"/>
    <mergeCell ref="L72:M72"/>
    <mergeCell ref="P72:Q72"/>
    <mergeCell ref="O61:Q61"/>
    <mergeCell ref="O62:Q62"/>
    <mergeCell ref="O63:Q63"/>
    <mergeCell ref="O64:Q64"/>
    <mergeCell ref="O65:Q65"/>
    <mergeCell ref="O66:Q66"/>
    <mergeCell ref="B69:K69"/>
    <mergeCell ref="B70:K70"/>
    <mergeCell ref="L70:M70"/>
    <mergeCell ref="P70:Q70"/>
    <mergeCell ref="B71:K71"/>
    <mergeCell ref="L71:M71"/>
    <mergeCell ref="B61:H61"/>
    <mergeCell ref="I61:I66"/>
    <mergeCell ref="A63:H64"/>
    <mergeCell ref="J64:N64"/>
    <mergeCell ref="B65:H65"/>
    <mergeCell ref="J65:N65"/>
    <mergeCell ref="B66:H66"/>
    <mergeCell ref="J66:N66"/>
    <mergeCell ref="L6:O6"/>
    <mergeCell ref="P6:S6"/>
    <mergeCell ref="L7:O7"/>
    <mergeCell ref="P7:S7"/>
    <mergeCell ref="L4:S4"/>
    <mergeCell ref="P59:S59"/>
    <mergeCell ref="B11:K11"/>
    <mergeCell ref="C56:I56"/>
    <mergeCell ref="L56:M56"/>
    <mergeCell ref="P56:Q56"/>
    <mergeCell ref="C55:I55"/>
    <mergeCell ref="L55:M55"/>
    <mergeCell ref="P55:Q55"/>
    <mergeCell ref="C54:I54"/>
    <mergeCell ref="L54:M54"/>
    <mergeCell ref="P54:Q54"/>
    <mergeCell ref="C53:F53"/>
    <mergeCell ref="G53:H53"/>
    <mergeCell ref="C52:F52"/>
    <mergeCell ref="G52:H52"/>
    <mergeCell ref="C51:F51"/>
    <mergeCell ref="G51:H51"/>
    <mergeCell ref="C47:F47"/>
    <mergeCell ref="G47:H47"/>
  </mergeCells>
  <pageMargins left="0.23622047244094491" right="0.23622047244094491" top="0.74803149606299213" bottom="0.74803149606299213" header="0.31496062992125984" footer="0.31496062992125984"/>
  <pageSetup paperSize="9" scale="68" orientation="portrait" horizontalDpi="0" verticalDpi="0" r:id="rId1"/>
  <rowBreaks count="1" manualBreakCount="1">
    <brk id="57" max="22" man="1"/>
  </rowBreaks>
  <colBreaks count="1" manualBreakCount="1">
    <brk id="2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BN25"/>
  <sheetViews>
    <sheetView view="pageBreakPreview" zoomScale="90" zoomScaleSheetLayoutView="90" workbookViewId="0">
      <selection activeCell="BF16" sqref="BF16"/>
    </sheetView>
  </sheetViews>
  <sheetFormatPr defaultRowHeight="13.5" customHeight="1"/>
  <cols>
    <col min="1" max="1" width="6.5" style="254" customWidth="1"/>
    <col min="2" max="53" width="3.83203125" style="254" customWidth="1"/>
    <col min="54" max="56" width="2.5" style="254" customWidth="1"/>
    <col min="57" max="16384" width="9.33203125" style="254"/>
  </cols>
  <sheetData>
    <row r="1" spans="1:66" ht="18.75" customHeight="1">
      <c r="A1" s="477" t="s">
        <v>537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  <c r="AP1" s="477"/>
      <c r="AQ1" s="477"/>
      <c r="AR1" s="477"/>
      <c r="AS1" s="477"/>
      <c r="AT1" s="477"/>
      <c r="AU1" s="477"/>
      <c r="AV1" s="477"/>
      <c r="AW1" s="477"/>
      <c r="AX1" s="477"/>
      <c r="AY1" s="477"/>
      <c r="AZ1" s="477"/>
      <c r="BA1" s="477"/>
      <c r="BB1" s="477"/>
      <c r="BC1" s="477"/>
      <c r="BD1" s="477"/>
      <c r="BE1" s="478"/>
      <c r="BF1" s="478"/>
      <c r="BG1" s="478"/>
      <c r="BH1" s="478"/>
      <c r="BI1" s="478"/>
      <c r="BJ1" s="478"/>
    </row>
    <row r="2" spans="1:66" ht="18.75" customHeight="1">
      <c r="A2" s="477" t="s">
        <v>538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7"/>
      <c r="AL2" s="477"/>
      <c r="AM2" s="477"/>
      <c r="AN2" s="477"/>
      <c r="AO2" s="477"/>
      <c r="AP2" s="477"/>
      <c r="AQ2" s="477"/>
      <c r="AR2" s="477"/>
      <c r="AS2" s="477"/>
      <c r="AT2" s="477"/>
      <c r="AU2" s="477"/>
      <c r="AV2" s="477"/>
      <c r="AW2" s="477"/>
      <c r="AX2" s="477"/>
      <c r="AY2" s="477"/>
      <c r="AZ2" s="477"/>
      <c r="BA2" s="477"/>
      <c r="BB2" s="477"/>
      <c r="BC2" s="477"/>
      <c r="BD2" s="477"/>
      <c r="BE2" s="478"/>
      <c r="BF2" s="478"/>
      <c r="BG2" s="478"/>
      <c r="BH2" s="478"/>
      <c r="BI2" s="478"/>
      <c r="BJ2" s="478"/>
    </row>
    <row r="3" spans="1:66" ht="18.75" customHeight="1">
      <c r="A3" s="479" t="s">
        <v>261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478"/>
      <c r="AN3" s="478"/>
      <c r="AO3" s="478"/>
      <c r="AP3" s="478"/>
      <c r="AQ3" s="478"/>
      <c r="AR3" s="478"/>
      <c r="AS3" s="478"/>
      <c r="AT3" s="478"/>
      <c r="AU3" s="478"/>
      <c r="AV3" s="478"/>
      <c r="AW3" s="478"/>
      <c r="AX3" s="478"/>
      <c r="AY3" s="478"/>
      <c r="AZ3" s="478"/>
      <c r="BA3" s="478"/>
      <c r="BB3" s="478"/>
      <c r="BC3" s="478"/>
      <c r="BD3" s="478"/>
      <c r="BE3" s="478"/>
      <c r="BF3" s="478"/>
      <c r="BG3" s="478"/>
      <c r="BH3" s="478"/>
      <c r="BI3" s="478"/>
      <c r="BJ3" s="478"/>
    </row>
    <row r="4" spans="1:66" ht="19.5" customHeight="1">
      <c r="A4" s="480" t="s">
        <v>262</v>
      </c>
      <c r="B4" s="480" t="s">
        <v>263</v>
      </c>
      <c r="C4" s="480"/>
      <c r="D4" s="480"/>
      <c r="E4" s="480"/>
      <c r="F4" s="481" t="s">
        <v>264</v>
      </c>
      <c r="G4" s="480" t="s">
        <v>265</v>
      </c>
      <c r="H4" s="480"/>
      <c r="I4" s="480"/>
      <c r="J4" s="481" t="s">
        <v>266</v>
      </c>
      <c r="K4" s="480" t="s">
        <v>267</v>
      </c>
      <c r="L4" s="480"/>
      <c r="M4" s="480"/>
      <c r="N4" s="482"/>
      <c r="O4" s="480" t="s">
        <v>268</v>
      </c>
      <c r="P4" s="480"/>
      <c r="Q4" s="480"/>
      <c r="R4" s="480"/>
      <c r="S4" s="481" t="s">
        <v>269</v>
      </c>
      <c r="T4" s="480" t="s">
        <v>270</v>
      </c>
      <c r="U4" s="480"/>
      <c r="V4" s="480"/>
      <c r="W4" s="481" t="s">
        <v>271</v>
      </c>
      <c r="X4" s="480" t="s">
        <v>272</v>
      </c>
      <c r="Y4" s="480"/>
      <c r="Z4" s="480"/>
      <c r="AA4" s="481" t="s">
        <v>273</v>
      </c>
      <c r="AB4" s="480" t="s">
        <v>274</v>
      </c>
      <c r="AC4" s="480"/>
      <c r="AD4" s="480"/>
      <c r="AE4" s="480"/>
      <c r="AF4" s="481" t="s">
        <v>275</v>
      </c>
      <c r="AG4" s="480" t="s">
        <v>276</v>
      </c>
      <c r="AH4" s="480"/>
      <c r="AI4" s="480"/>
      <c r="AJ4" s="481" t="s">
        <v>277</v>
      </c>
      <c r="AK4" s="480" t="s">
        <v>278</v>
      </c>
      <c r="AL4" s="480"/>
      <c r="AM4" s="480"/>
      <c r="AN4" s="480"/>
      <c r="AO4" s="480" t="s">
        <v>279</v>
      </c>
      <c r="AP4" s="480"/>
      <c r="AQ4" s="480"/>
      <c r="AR4" s="480"/>
      <c r="AS4" s="481" t="s">
        <v>280</v>
      </c>
      <c r="AT4" s="480" t="s">
        <v>281</v>
      </c>
      <c r="AU4" s="480"/>
      <c r="AV4" s="480"/>
      <c r="AW4" s="481" t="s">
        <v>282</v>
      </c>
      <c r="AX4" s="480" t="s">
        <v>283</v>
      </c>
      <c r="AY4" s="480"/>
      <c r="AZ4" s="480"/>
      <c r="BA4" s="480"/>
      <c r="BB4" s="478"/>
      <c r="BC4" s="478"/>
      <c r="BD4" s="478"/>
      <c r="BE4" s="478"/>
      <c r="BF4" s="478"/>
      <c r="BG4" s="478"/>
      <c r="BH4" s="478"/>
      <c r="BI4" s="478"/>
      <c r="BJ4" s="478"/>
    </row>
    <row r="5" spans="1:66" ht="47.25" customHeight="1">
      <c r="A5" s="480"/>
      <c r="B5" s="483" t="s">
        <v>284</v>
      </c>
      <c r="C5" s="483" t="s">
        <v>285</v>
      </c>
      <c r="D5" s="483" t="s">
        <v>286</v>
      </c>
      <c r="E5" s="483" t="s">
        <v>287</v>
      </c>
      <c r="F5" s="484"/>
      <c r="G5" s="483" t="s">
        <v>288</v>
      </c>
      <c r="H5" s="483" t="s">
        <v>289</v>
      </c>
      <c r="I5" s="483" t="s">
        <v>290</v>
      </c>
      <c r="J5" s="484"/>
      <c r="K5" s="483" t="s">
        <v>291</v>
      </c>
      <c r="L5" s="483" t="s">
        <v>292</v>
      </c>
      <c r="M5" s="483" t="s">
        <v>293</v>
      </c>
      <c r="N5" s="483" t="s">
        <v>294</v>
      </c>
      <c r="O5" s="483" t="s">
        <v>284</v>
      </c>
      <c r="P5" s="483" t="s">
        <v>285</v>
      </c>
      <c r="Q5" s="483" t="s">
        <v>286</v>
      </c>
      <c r="R5" s="483" t="s">
        <v>287</v>
      </c>
      <c r="S5" s="484"/>
      <c r="T5" s="483" t="s">
        <v>295</v>
      </c>
      <c r="U5" s="483" t="s">
        <v>296</v>
      </c>
      <c r="V5" s="483" t="s">
        <v>297</v>
      </c>
      <c r="W5" s="484"/>
      <c r="X5" s="483" t="s">
        <v>298</v>
      </c>
      <c r="Y5" s="483" t="s">
        <v>299</v>
      </c>
      <c r="Z5" s="483" t="s">
        <v>300</v>
      </c>
      <c r="AA5" s="484"/>
      <c r="AB5" s="483" t="s">
        <v>298</v>
      </c>
      <c r="AC5" s="483" t="s">
        <v>299</v>
      </c>
      <c r="AD5" s="483" t="s">
        <v>300</v>
      </c>
      <c r="AE5" s="483" t="s">
        <v>301</v>
      </c>
      <c r="AF5" s="484"/>
      <c r="AG5" s="483" t="s">
        <v>288</v>
      </c>
      <c r="AH5" s="483" t="s">
        <v>289</v>
      </c>
      <c r="AI5" s="483" t="s">
        <v>290</v>
      </c>
      <c r="AJ5" s="484"/>
      <c r="AK5" s="483" t="s">
        <v>302</v>
      </c>
      <c r="AL5" s="483" t="s">
        <v>303</v>
      </c>
      <c r="AM5" s="483" t="s">
        <v>304</v>
      </c>
      <c r="AN5" s="483" t="s">
        <v>305</v>
      </c>
      <c r="AO5" s="483" t="s">
        <v>284</v>
      </c>
      <c r="AP5" s="483" t="s">
        <v>285</v>
      </c>
      <c r="AQ5" s="483" t="s">
        <v>286</v>
      </c>
      <c r="AR5" s="483" t="s">
        <v>287</v>
      </c>
      <c r="AS5" s="484"/>
      <c r="AT5" s="483" t="s">
        <v>288</v>
      </c>
      <c r="AU5" s="483" t="s">
        <v>289</v>
      </c>
      <c r="AV5" s="483" t="s">
        <v>290</v>
      </c>
      <c r="AW5" s="484"/>
      <c r="AX5" s="483" t="s">
        <v>291</v>
      </c>
      <c r="AY5" s="483" t="s">
        <v>292</v>
      </c>
      <c r="AZ5" s="483" t="s">
        <v>293</v>
      </c>
      <c r="BA5" s="485" t="s">
        <v>306</v>
      </c>
      <c r="BB5" s="478"/>
      <c r="BC5" s="478"/>
      <c r="BD5" s="478"/>
      <c r="BE5" s="478"/>
      <c r="BF5" s="478"/>
      <c r="BG5" s="478"/>
      <c r="BH5" s="478"/>
      <c r="BI5" s="478"/>
      <c r="BJ5" s="478"/>
    </row>
    <row r="6" spans="1:66" ht="15" customHeight="1">
      <c r="A6" s="480"/>
      <c r="B6" s="482" t="s">
        <v>4</v>
      </c>
      <c r="C6" s="482" t="s">
        <v>6</v>
      </c>
      <c r="D6" s="482" t="s">
        <v>8</v>
      </c>
      <c r="E6" s="482" t="s">
        <v>10</v>
      </c>
      <c r="F6" s="482" t="s">
        <v>12</v>
      </c>
      <c r="G6" s="482" t="s">
        <v>69</v>
      </c>
      <c r="H6" s="482" t="s">
        <v>72</v>
      </c>
      <c r="I6" s="482" t="s">
        <v>79</v>
      </c>
      <c r="J6" s="482" t="s">
        <v>35</v>
      </c>
      <c r="K6" s="482" t="s">
        <v>85</v>
      </c>
      <c r="L6" s="482" t="s">
        <v>88</v>
      </c>
      <c r="M6" s="482" t="s">
        <v>91</v>
      </c>
      <c r="N6" s="482" t="s">
        <v>96</v>
      </c>
      <c r="O6" s="482" t="s">
        <v>100</v>
      </c>
      <c r="P6" s="482" t="s">
        <v>103</v>
      </c>
      <c r="Q6" s="482" t="s">
        <v>108</v>
      </c>
      <c r="R6" s="482" t="s">
        <v>112</v>
      </c>
      <c r="S6" s="482" t="s">
        <v>115</v>
      </c>
      <c r="T6" s="482" t="s">
        <v>120</v>
      </c>
      <c r="U6" s="482" t="s">
        <v>124</v>
      </c>
      <c r="V6" s="482" t="s">
        <v>127</v>
      </c>
      <c r="W6" s="482" t="s">
        <v>130</v>
      </c>
      <c r="X6" s="482" t="s">
        <v>202</v>
      </c>
      <c r="Y6" s="482" t="s">
        <v>203</v>
      </c>
      <c r="Z6" s="482" t="s">
        <v>204</v>
      </c>
      <c r="AA6" s="482" t="s">
        <v>205</v>
      </c>
      <c r="AB6" s="482" t="s">
        <v>206</v>
      </c>
      <c r="AC6" s="482" t="s">
        <v>207</v>
      </c>
      <c r="AD6" s="482" t="s">
        <v>208</v>
      </c>
      <c r="AE6" s="482" t="s">
        <v>209</v>
      </c>
      <c r="AF6" s="482" t="s">
        <v>210</v>
      </c>
      <c r="AG6" s="482" t="s">
        <v>211</v>
      </c>
      <c r="AH6" s="482" t="s">
        <v>212</v>
      </c>
      <c r="AI6" s="482" t="s">
        <v>213</v>
      </c>
      <c r="AJ6" s="482" t="s">
        <v>214</v>
      </c>
      <c r="AK6" s="482" t="s">
        <v>215</v>
      </c>
      <c r="AL6" s="482" t="s">
        <v>216</v>
      </c>
      <c r="AM6" s="482" t="s">
        <v>217</v>
      </c>
      <c r="AN6" s="482" t="s">
        <v>218</v>
      </c>
      <c r="AO6" s="482" t="s">
        <v>219</v>
      </c>
      <c r="AP6" s="482" t="s">
        <v>220</v>
      </c>
      <c r="AQ6" s="482" t="s">
        <v>221</v>
      </c>
      <c r="AR6" s="482" t="s">
        <v>222</v>
      </c>
      <c r="AS6" s="482" t="s">
        <v>223</v>
      </c>
      <c r="AT6" s="482" t="s">
        <v>224</v>
      </c>
      <c r="AU6" s="482" t="s">
        <v>225</v>
      </c>
      <c r="AV6" s="482" t="s">
        <v>226</v>
      </c>
      <c r="AW6" s="482" t="s">
        <v>227</v>
      </c>
      <c r="AX6" s="482" t="s">
        <v>228</v>
      </c>
      <c r="AY6" s="482" t="s">
        <v>229</v>
      </c>
      <c r="AZ6" s="482" t="s">
        <v>230</v>
      </c>
      <c r="BA6" s="486" t="s">
        <v>231</v>
      </c>
      <c r="BB6" s="478"/>
      <c r="BC6" s="478"/>
      <c r="BD6" s="478"/>
      <c r="BE6" s="478"/>
      <c r="BF6" s="478"/>
      <c r="BG6" s="478"/>
      <c r="BH6" s="478"/>
      <c r="BI6" s="478"/>
      <c r="BJ6" s="478"/>
    </row>
    <row r="7" spans="1:66" ht="9.75" customHeight="1">
      <c r="A7" s="482"/>
      <c r="B7" s="487"/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7"/>
      <c r="AI7" s="487"/>
      <c r="AJ7" s="487"/>
      <c r="AK7" s="487"/>
      <c r="AL7" s="487"/>
      <c r="AM7" s="487"/>
      <c r="AN7" s="487"/>
      <c r="AO7" s="487"/>
      <c r="AP7" s="487"/>
      <c r="AQ7" s="487"/>
      <c r="AR7" s="487"/>
      <c r="AS7" s="487"/>
      <c r="AT7" s="487"/>
      <c r="AU7" s="487"/>
      <c r="AV7" s="487"/>
      <c r="AW7" s="487"/>
      <c r="AX7" s="487"/>
      <c r="AY7" s="487"/>
      <c r="AZ7" s="487"/>
      <c r="BA7" s="487"/>
      <c r="BB7" s="478"/>
      <c r="BC7" s="478"/>
      <c r="BD7" s="478"/>
      <c r="BE7" s="478"/>
      <c r="BF7" s="478"/>
      <c r="BG7" s="478"/>
      <c r="BH7" s="478"/>
      <c r="BI7" s="478"/>
      <c r="BJ7" s="478"/>
    </row>
    <row r="8" spans="1:66" ht="16.5" customHeight="1">
      <c r="A8" s="488" t="s">
        <v>307</v>
      </c>
      <c r="B8" s="489"/>
      <c r="C8" s="489"/>
      <c r="D8" s="489"/>
      <c r="E8" s="489"/>
      <c r="F8" s="489"/>
      <c r="G8" s="489"/>
      <c r="H8" s="489" t="s">
        <v>308</v>
      </c>
      <c r="I8" s="489"/>
      <c r="J8" s="489" t="s">
        <v>308</v>
      </c>
      <c r="K8" s="489"/>
      <c r="L8" s="489" t="s">
        <v>308</v>
      </c>
      <c r="M8" s="489"/>
      <c r="N8" s="489" t="s">
        <v>308</v>
      </c>
      <c r="O8" s="489"/>
      <c r="P8" s="489" t="s">
        <v>308</v>
      </c>
      <c r="Q8" s="489"/>
      <c r="R8" s="489"/>
      <c r="S8" s="489" t="s">
        <v>309</v>
      </c>
      <c r="T8" s="489" t="s">
        <v>309</v>
      </c>
      <c r="U8" s="489"/>
      <c r="V8" s="489"/>
      <c r="W8" s="489"/>
      <c r="X8" s="489"/>
      <c r="Y8" s="489"/>
      <c r="Z8" s="489"/>
      <c r="AA8" s="489"/>
      <c r="AB8" s="489" t="s">
        <v>308</v>
      </c>
      <c r="AC8" s="489" t="s">
        <v>308</v>
      </c>
      <c r="AD8" s="489" t="s">
        <v>308</v>
      </c>
      <c r="AE8" s="489" t="s">
        <v>308</v>
      </c>
      <c r="AF8" s="489" t="s">
        <v>308</v>
      </c>
      <c r="AG8" s="489" t="s">
        <v>308</v>
      </c>
      <c r="AH8" s="489"/>
      <c r="AI8" s="489" t="s">
        <v>241</v>
      </c>
      <c r="AJ8" s="489" t="s">
        <v>241</v>
      </c>
      <c r="AK8" s="489" t="s">
        <v>241</v>
      </c>
      <c r="AL8" s="489" t="s">
        <v>241</v>
      </c>
      <c r="AM8" s="489" t="s">
        <v>241</v>
      </c>
      <c r="AN8" s="489" t="s">
        <v>241</v>
      </c>
      <c r="AO8" s="489" t="s">
        <v>241</v>
      </c>
      <c r="AP8" s="489" t="s">
        <v>241</v>
      </c>
      <c r="AQ8" s="489" t="s">
        <v>310</v>
      </c>
      <c r="AR8" s="489" t="s">
        <v>311</v>
      </c>
      <c r="AS8" s="489" t="s">
        <v>180</v>
      </c>
      <c r="AT8" s="489" t="s">
        <v>180</v>
      </c>
      <c r="AU8" s="489" t="s">
        <v>180</v>
      </c>
      <c r="AV8" s="489" t="s">
        <v>180</v>
      </c>
      <c r="AW8" s="489" t="s">
        <v>180</v>
      </c>
      <c r="AX8" s="489" t="s">
        <v>180</v>
      </c>
      <c r="AY8" s="489" t="s">
        <v>180</v>
      </c>
      <c r="AZ8" s="489" t="s">
        <v>180</v>
      </c>
      <c r="BA8" s="489" t="s">
        <v>180</v>
      </c>
      <c r="BB8" s="478"/>
      <c r="BC8" s="478"/>
      <c r="BD8" s="478"/>
      <c r="BE8" s="478"/>
      <c r="BF8" s="478"/>
      <c r="BG8" s="478"/>
      <c r="BH8" s="478"/>
      <c r="BI8" s="478"/>
      <c r="BJ8" s="478"/>
    </row>
    <row r="9" spans="1:66" ht="16.5" customHeight="1">
      <c r="A9" s="488"/>
      <c r="B9" s="489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89"/>
      <c r="AI9" s="489"/>
      <c r="AJ9" s="489"/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V9" s="489"/>
      <c r="AW9" s="489"/>
      <c r="AX9" s="489"/>
      <c r="AY9" s="489"/>
      <c r="AZ9" s="489"/>
      <c r="BA9" s="489"/>
      <c r="BB9" s="478"/>
      <c r="BC9" s="478"/>
      <c r="BD9" s="478"/>
      <c r="BE9" s="478"/>
      <c r="BF9" s="478"/>
      <c r="BG9" s="478"/>
      <c r="BH9" s="478"/>
      <c r="BI9" s="478"/>
      <c r="BJ9" s="478"/>
    </row>
    <row r="10" spans="1:66" ht="13.5" customHeight="1">
      <c r="A10" s="491"/>
      <c r="B10" s="491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8"/>
      <c r="AO10" s="478"/>
      <c r="AP10" s="478"/>
      <c r="AQ10" s="478"/>
      <c r="AR10" s="478"/>
      <c r="AS10" s="478"/>
      <c r="AT10" s="478"/>
      <c r="AU10" s="478"/>
      <c r="AV10" s="478"/>
      <c r="AW10" s="478"/>
      <c r="AX10" s="478"/>
      <c r="AY10" s="478"/>
      <c r="AZ10" s="478"/>
      <c r="BA10" s="478"/>
      <c r="BB10" s="490"/>
      <c r="BC10" s="490"/>
      <c r="BD10" s="491"/>
      <c r="BE10" s="490"/>
      <c r="BF10" s="490"/>
      <c r="BG10" s="491"/>
      <c r="BH10" s="490"/>
      <c r="BI10" s="490"/>
      <c r="BJ10" s="491"/>
      <c r="BK10" s="478"/>
      <c r="BL10" s="478"/>
      <c r="BM10" s="478"/>
      <c r="BN10" s="478"/>
    </row>
    <row r="11" spans="1:66" ht="28.5" customHeight="1">
      <c r="A11" s="492" t="s">
        <v>312</v>
      </c>
      <c r="B11" s="492"/>
      <c r="C11" s="492"/>
      <c r="D11" s="492"/>
      <c r="E11" s="492"/>
      <c r="F11" s="492"/>
      <c r="G11" s="482"/>
      <c r="H11" s="493" t="s">
        <v>531</v>
      </c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3"/>
      <c r="W11" s="493"/>
      <c r="X11" s="491"/>
      <c r="Y11" s="482" t="s">
        <v>308</v>
      </c>
      <c r="Z11" s="494" t="s">
        <v>314</v>
      </c>
      <c r="AA11" s="494"/>
      <c r="AB11" s="494"/>
      <c r="AC11" s="494"/>
      <c r="AD11" s="494"/>
      <c r="AE11" s="494"/>
      <c r="AF11" s="494"/>
      <c r="AG11" s="491"/>
      <c r="AH11" s="491"/>
      <c r="AI11" s="491"/>
      <c r="AJ11" s="491"/>
      <c r="AK11" s="491"/>
      <c r="AL11" s="491"/>
      <c r="AM11" s="491"/>
      <c r="AN11" s="491"/>
      <c r="AO11" s="495"/>
      <c r="AP11" s="491"/>
      <c r="AQ11" s="491"/>
      <c r="AR11" s="482"/>
      <c r="AS11" s="494"/>
      <c r="AT11" s="494"/>
      <c r="AU11" s="494"/>
      <c r="AV11" s="494"/>
      <c r="AW11" s="494"/>
      <c r="AX11" s="494"/>
      <c r="AY11" s="494"/>
      <c r="AZ11" s="494"/>
      <c r="BA11" s="494"/>
      <c r="BB11" s="494"/>
      <c r="BC11" s="494"/>
      <c r="BD11" s="494"/>
      <c r="BE11" s="494"/>
      <c r="BF11" s="494"/>
      <c r="BG11" s="494"/>
      <c r="BH11" s="494"/>
      <c r="BI11" s="494"/>
      <c r="BJ11" s="494"/>
      <c r="BK11" s="478"/>
      <c r="BL11" s="478"/>
      <c r="BM11" s="478"/>
      <c r="BN11" s="478"/>
    </row>
    <row r="12" spans="1:66" ht="9.75" customHeight="1">
      <c r="A12" s="491"/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5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  <c r="AL12" s="491"/>
      <c r="AM12" s="491"/>
      <c r="AN12" s="491"/>
      <c r="AO12" s="491"/>
      <c r="AP12" s="491"/>
      <c r="AQ12" s="491"/>
      <c r="AR12" s="491"/>
      <c r="AS12" s="491"/>
      <c r="AT12" s="491"/>
      <c r="AU12" s="491"/>
      <c r="AV12" s="491"/>
      <c r="AW12" s="491"/>
      <c r="AX12" s="491"/>
      <c r="AY12" s="491"/>
      <c r="AZ12" s="491"/>
      <c r="BA12" s="490"/>
      <c r="BB12" s="490"/>
      <c r="BC12" s="490"/>
      <c r="BD12" s="491"/>
      <c r="BE12" s="490"/>
      <c r="BF12" s="490"/>
      <c r="BG12" s="491"/>
      <c r="BH12" s="490"/>
      <c r="BI12" s="490"/>
      <c r="BJ12" s="491"/>
      <c r="BK12" s="478"/>
      <c r="BL12" s="478"/>
      <c r="BM12" s="478"/>
      <c r="BN12" s="478"/>
    </row>
    <row r="13" spans="1:66" ht="28.5" customHeight="1">
      <c r="A13" s="491"/>
      <c r="B13" s="491"/>
      <c r="C13" s="491"/>
      <c r="D13" s="491"/>
      <c r="E13" s="491"/>
      <c r="F13" s="491"/>
      <c r="G13" s="482" t="s">
        <v>310</v>
      </c>
      <c r="H13" s="493" t="s">
        <v>316</v>
      </c>
      <c r="I13" s="493"/>
      <c r="J13" s="493"/>
      <c r="K13" s="493"/>
      <c r="L13" s="493"/>
      <c r="M13" s="493"/>
      <c r="N13" s="493"/>
      <c r="O13" s="493"/>
      <c r="P13" s="493"/>
      <c r="Q13" s="493"/>
      <c r="R13" s="491"/>
      <c r="S13" s="491"/>
      <c r="T13" s="491"/>
      <c r="U13" s="490"/>
      <c r="V13" s="491"/>
      <c r="W13" s="491"/>
      <c r="X13" s="491"/>
      <c r="Y13" s="482" t="s">
        <v>241</v>
      </c>
      <c r="Z13" s="493" t="s">
        <v>317</v>
      </c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1"/>
      <c r="AR13" s="482" t="s">
        <v>311</v>
      </c>
      <c r="AS13" s="494" t="s">
        <v>315</v>
      </c>
      <c r="AT13" s="494"/>
      <c r="AU13" s="494"/>
      <c r="AV13" s="494"/>
      <c r="AW13" s="494"/>
      <c r="AX13" s="494"/>
      <c r="AY13" s="494"/>
      <c r="AZ13" s="494"/>
      <c r="BA13" s="494"/>
      <c r="BB13" s="494"/>
      <c r="BC13" s="494"/>
      <c r="BD13" s="494"/>
      <c r="BE13" s="490"/>
      <c r="BF13" s="490"/>
      <c r="BG13" s="491"/>
      <c r="BH13" s="490"/>
      <c r="BI13" s="490"/>
      <c r="BJ13" s="491"/>
      <c r="BK13" s="478"/>
      <c r="BL13" s="478"/>
      <c r="BM13" s="478"/>
      <c r="BN13" s="478"/>
    </row>
    <row r="14" spans="1:66" ht="9.75" customHeight="1">
      <c r="A14" s="491"/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91"/>
      <c r="AP14" s="491"/>
      <c r="AQ14" s="491"/>
      <c r="AR14" s="491"/>
      <c r="AS14" s="491"/>
      <c r="AT14" s="491"/>
      <c r="AU14" s="491"/>
      <c r="AV14" s="491"/>
      <c r="AW14" s="491"/>
      <c r="AX14" s="491"/>
      <c r="AY14" s="491"/>
      <c r="AZ14" s="491"/>
      <c r="BA14" s="490"/>
      <c r="BB14" s="490"/>
      <c r="BC14" s="490"/>
      <c r="BD14" s="491"/>
      <c r="BE14" s="490"/>
      <c r="BF14" s="490"/>
      <c r="BG14" s="491"/>
      <c r="BH14" s="490"/>
      <c r="BI14" s="490"/>
      <c r="BJ14" s="491"/>
      <c r="BK14" s="478"/>
      <c r="BL14" s="478"/>
      <c r="BM14" s="478"/>
      <c r="BN14" s="478"/>
    </row>
    <row r="15" spans="1:66" ht="28.5" customHeight="1">
      <c r="A15" s="491"/>
      <c r="B15" s="491"/>
      <c r="C15" s="491"/>
      <c r="D15" s="491"/>
      <c r="E15" s="491"/>
      <c r="F15" s="491"/>
      <c r="G15" s="482" t="s">
        <v>309</v>
      </c>
      <c r="H15" s="493" t="s">
        <v>319</v>
      </c>
      <c r="I15" s="493"/>
      <c r="J15" s="493"/>
      <c r="K15" s="493"/>
      <c r="L15" s="493"/>
      <c r="M15" s="493"/>
      <c r="N15" s="493"/>
      <c r="O15" s="493"/>
      <c r="P15" s="493"/>
      <c r="Q15" s="493"/>
      <c r="R15" s="491"/>
      <c r="S15" s="491"/>
      <c r="T15" s="491"/>
      <c r="U15" s="490"/>
      <c r="V15" s="491"/>
      <c r="W15" s="491"/>
      <c r="X15" s="491"/>
      <c r="Y15" s="482"/>
      <c r="Z15" s="493"/>
      <c r="AA15" s="493"/>
      <c r="AB15" s="493"/>
      <c r="AC15" s="493"/>
      <c r="AD15" s="493"/>
      <c r="AE15" s="493"/>
      <c r="AF15" s="493"/>
      <c r="AG15" s="493"/>
      <c r="AH15" s="493"/>
      <c r="AI15" s="493"/>
      <c r="AJ15" s="493"/>
      <c r="AK15" s="493"/>
      <c r="AL15" s="493"/>
      <c r="AM15" s="493"/>
      <c r="AN15" s="493"/>
      <c r="AO15" s="493"/>
      <c r="AP15" s="493"/>
      <c r="AQ15" s="491"/>
      <c r="AR15" s="482" t="s">
        <v>180</v>
      </c>
      <c r="AS15" s="493" t="s">
        <v>318</v>
      </c>
      <c r="AT15" s="493"/>
      <c r="AU15" s="493"/>
      <c r="AV15" s="493"/>
      <c r="AW15" s="493"/>
      <c r="AX15" s="493"/>
      <c r="AY15" s="493"/>
      <c r="AZ15" s="493"/>
      <c r="BA15" s="493"/>
      <c r="BB15" s="490"/>
      <c r="BC15" s="490"/>
      <c r="BD15" s="491"/>
      <c r="BE15" s="490"/>
      <c r="BF15" s="490"/>
      <c r="BG15" s="491"/>
      <c r="BH15" s="490"/>
      <c r="BI15" s="490"/>
      <c r="BJ15" s="491"/>
      <c r="BK15" s="478"/>
      <c r="BL15" s="478"/>
      <c r="BM15" s="478"/>
      <c r="BN15" s="478"/>
    </row>
    <row r="16" spans="1:66" ht="13.5" customHeight="1">
      <c r="A16" s="491"/>
      <c r="B16" s="491"/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1"/>
      <c r="AN16" s="491"/>
      <c r="AO16" s="491"/>
      <c r="AP16" s="491"/>
      <c r="AQ16" s="491"/>
      <c r="AR16" s="491"/>
      <c r="AS16" s="491"/>
      <c r="AT16" s="491"/>
      <c r="AU16" s="491"/>
      <c r="AV16" s="491"/>
      <c r="AW16" s="491"/>
      <c r="AX16" s="491"/>
      <c r="AY16" s="491"/>
      <c r="AZ16" s="491"/>
      <c r="BA16" s="490"/>
      <c r="BB16" s="490"/>
      <c r="BC16" s="490"/>
      <c r="BD16" s="491"/>
      <c r="BE16" s="490"/>
      <c r="BF16" s="490"/>
      <c r="BG16" s="491"/>
      <c r="BH16" s="490"/>
      <c r="BI16" s="490"/>
      <c r="BJ16" s="491"/>
      <c r="BK16" s="478"/>
      <c r="BL16" s="478"/>
      <c r="BM16" s="478"/>
      <c r="BN16" s="478"/>
    </row>
    <row r="17" spans="1:66" ht="13.5" customHeight="1">
      <c r="A17" s="496" t="s">
        <v>320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6"/>
      <c r="AS17" s="496"/>
      <c r="AT17" s="496"/>
      <c r="AU17" s="496"/>
      <c r="AV17" s="496"/>
      <c r="AW17" s="496"/>
      <c r="AX17" s="496"/>
      <c r="AY17" s="496"/>
      <c r="AZ17" s="496"/>
      <c r="BA17" s="496"/>
      <c r="BB17" s="490"/>
      <c r="BC17" s="490"/>
      <c r="BD17" s="491"/>
      <c r="BE17" s="490"/>
      <c r="BF17" s="490"/>
      <c r="BG17" s="491"/>
      <c r="BH17" s="490"/>
      <c r="BI17" s="490"/>
      <c r="BJ17" s="491"/>
      <c r="BK17" s="478"/>
      <c r="BL17" s="478"/>
      <c r="BM17" s="478"/>
      <c r="BN17" s="478"/>
    </row>
    <row r="18" spans="1:66" ht="13.5" customHeight="1">
      <c r="A18" s="478"/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478"/>
      <c r="AN18" s="478"/>
      <c r="AO18" s="478"/>
      <c r="AP18" s="478"/>
      <c r="AQ18" s="478"/>
      <c r="AR18" s="478"/>
      <c r="AS18" s="478"/>
      <c r="AT18" s="478"/>
      <c r="AU18" s="478"/>
      <c r="AV18" s="478"/>
      <c r="AW18" s="478"/>
      <c r="AX18" s="478"/>
      <c r="AY18" s="478"/>
      <c r="AZ18" s="478"/>
      <c r="BA18" s="478"/>
      <c r="BB18" s="478"/>
      <c r="BC18" s="478"/>
      <c r="BD18" s="478"/>
      <c r="BE18" s="478"/>
      <c r="BF18" s="478"/>
      <c r="BG18" s="478"/>
    </row>
    <row r="19" spans="1:66" ht="13.5" customHeight="1">
      <c r="A19" s="480" t="s">
        <v>262</v>
      </c>
      <c r="B19" s="497" t="s">
        <v>321</v>
      </c>
      <c r="C19" s="497"/>
      <c r="D19" s="497"/>
      <c r="E19" s="497"/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 t="s">
        <v>322</v>
      </c>
      <c r="U19" s="497"/>
      <c r="V19" s="497"/>
      <c r="W19" s="497"/>
      <c r="X19" s="497"/>
      <c r="Y19" s="497"/>
      <c r="Z19" s="497"/>
      <c r="AA19" s="497"/>
      <c r="AB19" s="497"/>
      <c r="AC19" s="497" t="s">
        <v>323</v>
      </c>
      <c r="AD19" s="497"/>
      <c r="AE19" s="497"/>
      <c r="AF19" s="497"/>
      <c r="AG19" s="497"/>
      <c r="AH19" s="497"/>
      <c r="AI19" s="497"/>
      <c r="AJ19" s="497"/>
      <c r="AK19" s="497"/>
      <c r="AL19" s="497"/>
      <c r="AM19" s="497"/>
      <c r="AN19" s="497"/>
      <c r="AO19" s="497"/>
      <c r="AP19" s="497"/>
      <c r="AQ19" s="480" t="s">
        <v>324</v>
      </c>
      <c r="AR19" s="480"/>
      <c r="AS19" s="480"/>
      <c r="AT19" s="480" t="s">
        <v>325</v>
      </c>
      <c r="AU19" s="480"/>
      <c r="AV19" s="480"/>
      <c r="AW19" s="497" t="s">
        <v>194</v>
      </c>
      <c r="AX19" s="497"/>
      <c r="AY19" s="497"/>
      <c r="AZ19" s="497" t="s">
        <v>326</v>
      </c>
      <c r="BA19" s="497"/>
      <c r="BB19" s="480" t="s">
        <v>327</v>
      </c>
      <c r="BC19" s="480"/>
      <c r="BD19" s="480"/>
      <c r="BE19" s="478"/>
      <c r="BF19" s="478"/>
      <c r="BG19" s="478"/>
    </row>
    <row r="20" spans="1:66" ht="13.5" customHeight="1">
      <c r="A20" s="480"/>
      <c r="B20" s="497"/>
      <c r="C20" s="497"/>
      <c r="D20" s="497"/>
      <c r="E20" s="497"/>
      <c r="F20" s="497"/>
      <c r="G20" s="497"/>
      <c r="H20" s="497"/>
      <c r="I20" s="497"/>
      <c r="J20" s="497"/>
      <c r="K20" s="497"/>
      <c r="L20" s="497"/>
      <c r="M20" s="497"/>
      <c r="N20" s="497"/>
      <c r="O20" s="497"/>
      <c r="P20" s="497"/>
      <c r="Q20" s="497"/>
      <c r="R20" s="497"/>
      <c r="S20" s="497"/>
      <c r="T20" s="497"/>
      <c r="U20" s="497"/>
      <c r="V20" s="497"/>
      <c r="W20" s="497"/>
      <c r="X20" s="497"/>
      <c r="Y20" s="497"/>
      <c r="Z20" s="497"/>
      <c r="AA20" s="497"/>
      <c r="AB20" s="497"/>
      <c r="AC20" s="497" t="s">
        <v>252</v>
      </c>
      <c r="AD20" s="497"/>
      <c r="AE20" s="497"/>
      <c r="AF20" s="497"/>
      <c r="AG20" s="497"/>
      <c r="AH20" s="497"/>
      <c r="AI20" s="497"/>
      <c r="AJ20" s="497" t="s">
        <v>255</v>
      </c>
      <c r="AK20" s="497"/>
      <c r="AL20" s="497"/>
      <c r="AM20" s="497"/>
      <c r="AN20" s="497"/>
      <c r="AO20" s="497"/>
      <c r="AP20" s="497"/>
      <c r="AQ20" s="497" t="s">
        <v>532</v>
      </c>
      <c r="AR20" s="497"/>
      <c r="AS20" s="497"/>
      <c r="AT20" s="480"/>
      <c r="AU20" s="498"/>
      <c r="AV20" s="480"/>
      <c r="AW20" s="497"/>
      <c r="AX20" s="498"/>
      <c r="AY20" s="497"/>
      <c r="AZ20" s="497"/>
      <c r="BA20" s="498"/>
      <c r="BB20" s="480"/>
      <c r="BC20" s="498"/>
      <c r="BD20" s="480"/>
      <c r="BE20" s="478"/>
      <c r="BF20" s="478"/>
      <c r="BG20" s="478"/>
    </row>
    <row r="21" spans="1:66" ht="13.5" customHeight="1">
      <c r="A21" s="480"/>
      <c r="B21" s="497" t="s">
        <v>194</v>
      </c>
      <c r="C21" s="497"/>
      <c r="D21" s="497"/>
      <c r="E21" s="497"/>
      <c r="F21" s="497"/>
      <c r="G21" s="497"/>
      <c r="H21" s="497" t="s">
        <v>328</v>
      </c>
      <c r="I21" s="497"/>
      <c r="J21" s="497"/>
      <c r="K21" s="497"/>
      <c r="L21" s="497"/>
      <c r="M21" s="497"/>
      <c r="N21" s="497" t="s">
        <v>329</v>
      </c>
      <c r="O21" s="497"/>
      <c r="P21" s="497"/>
      <c r="Q21" s="497"/>
      <c r="R21" s="497"/>
      <c r="S21" s="497"/>
      <c r="T21" s="497" t="s">
        <v>194</v>
      </c>
      <c r="U21" s="497"/>
      <c r="V21" s="497"/>
      <c r="W21" s="497" t="s">
        <v>328</v>
      </c>
      <c r="X21" s="497"/>
      <c r="Y21" s="497"/>
      <c r="Z21" s="497" t="s">
        <v>329</v>
      </c>
      <c r="AA21" s="497"/>
      <c r="AB21" s="497"/>
      <c r="AC21" s="497" t="s">
        <v>194</v>
      </c>
      <c r="AD21" s="497"/>
      <c r="AE21" s="497"/>
      <c r="AF21" s="497" t="s">
        <v>328</v>
      </c>
      <c r="AG21" s="497"/>
      <c r="AH21" s="497" t="s">
        <v>329</v>
      </c>
      <c r="AI21" s="497"/>
      <c r="AJ21" s="497" t="s">
        <v>194</v>
      </c>
      <c r="AK21" s="497"/>
      <c r="AL21" s="497"/>
      <c r="AM21" s="497" t="s">
        <v>328</v>
      </c>
      <c r="AN21" s="497"/>
      <c r="AO21" s="497" t="s">
        <v>329</v>
      </c>
      <c r="AP21" s="497"/>
      <c r="AQ21" s="497"/>
      <c r="AR21" s="497"/>
      <c r="AS21" s="497"/>
      <c r="AT21" s="480"/>
      <c r="AU21" s="480"/>
      <c r="AV21" s="480"/>
      <c r="AW21" s="497"/>
      <c r="AX21" s="497"/>
      <c r="AY21" s="497"/>
      <c r="AZ21" s="497"/>
      <c r="BA21" s="498"/>
      <c r="BB21" s="480"/>
      <c r="BC21" s="498"/>
      <c r="BD21" s="480"/>
      <c r="BE21" s="478"/>
    </row>
    <row r="22" spans="1:66" ht="26.25" customHeight="1">
      <c r="A22" s="480"/>
      <c r="B22" s="499" t="s">
        <v>330</v>
      </c>
      <c r="C22" s="499"/>
      <c r="D22" s="499"/>
      <c r="E22" s="500" t="s">
        <v>533</v>
      </c>
      <c r="F22" s="500"/>
      <c r="G22" s="500"/>
      <c r="H22" s="499" t="s">
        <v>330</v>
      </c>
      <c r="I22" s="499"/>
      <c r="J22" s="499"/>
      <c r="K22" s="500" t="s">
        <v>533</v>
      </c>
      <c r="L22" s="500"/>
      <c r="M22" s="500"/>
      <c r="N22" s="499" t="s">
        <v>330</v>
      </c>
      <c r="O22" s="499"/>
      <c r="P22" s="499"/>
      <c r="Q22" s="500" t="s">
        <v>533</v>
      </c>
      <c r="R22" s="500"/>
      <c r="S22" s="500"/>
      <c r="T22" s="499" t="s">
        <v>330</v>
      </c>
      <c r="U22" s="499"/>
      <c r="V22" s="499"/>
      <c r="W22" s="499" t="s">
        <v>330</v>
      </c>
      <c r="X22" s="499"/>
      <c r="Y22" s="499"/>
      <c r="Z22" s="499" t="s">
        <v>330</v>
      </c>
      <c r="AA22" s="499"/>
      <c r="AB22" s="499"/>
      <c r="AC22" s="499" t="s">
        <v>330</v>
      </c>
      <c r="AD22" s="499"/>
      <c r="AE22" s="499"/>
      <c r="AF22" s="499" t="s">
        <v>330</v>
      </c>
      <c r="AG22" s="499"/>
      <c r="AH22" s="499" t="s">
        <v>330</v>
      </c>
      <c r="AI22" s="499"/>
      <c r="AJ22" s="499" t="s">
        <v>330</v>
      </c>
      <c r="AK22" s="499"/>
      <c r="AL22" s="499"/>
      <c r="AM22" s="499" t="s">
        <v>330</v>
      </c>
      <c r="AN22" s="499"/>
      <c r="AO22" s="499" t="s">
        <v>330</v>
      </c>
      <c r="AP22" s="499"/>
      <c r="AQ22" s="499" t="s">
        <v>330</v>
      </c>
      <c r="AR22" s="499"/>
      <c r="AS22" s="499"/>
      <c r="AT22" s="499" t="s">
        <v>330</v>
      </c>
      <c r="AU22" s="499"/>
      <c r="AV22" s="499"/>
      <c r="AW22" s="499" t="s">
        <v>330</v>
      </c>
      <c r="AX22" s="499"/>
      <c r="AY22" s="499"/>
      <c r="AZ22" s="497"/>
      <c r="BA22" s="497"/>
      <c r="BB22" s="480"/>
      <c r="BC22" s="480"/>
      <c r="BD22" s="480"/>
      <c r="BE22" s="478"/>
    </row>
    <row r="23" spans="1:66" ht="30.75" customHeight="1">
      <c r="A23" s="482" t="s">
        <v>307</v>
      </c>
      <c r="B23" s="480" t="s">
        <v>332</v>
      </c>
      <c r="C23" s="480"/>
      <c r="D23" s="480"/>
      <c r="E23" s="480" t="s">
        <v>466</v>
      </c>
      <c r="F23" s="480"/>
      <c r="G23" s="480"/>
      <c r="H23" s="480" t="s">
        <v>534</v>
      </c>
      <c r="I23" s="480"/>
      <c r="J23" s="480"/>
      <c r="K23" s="480" t="s">
        <v>535</v>
      </c>
      <c r="L23" s="480"/>
      <c r="M23" s="480"/>
      <c r="N23" s="480" t="s">
        <v>520</v>
      </c>
      <c r="O23" s="480"/>
      <c r="P23" s="480"/>
      <c r="Q23" s="480" t="s">
        <v>519</v>
      </c>
      <c r="R23" s="480"/>
      <c r="S23" s="480"/>
      <c r="T23" s="480" t="s">
        <v>247</v>
      </c>
      <c r="U23" s="480"/>
      <c r="V23" s="480"/>
      <c r="W23" s="480"/>
      <c r="X23" s="480"/>
      <c r="Y23" s="480"/>
      <c r="Z23" s="480" t="s">
        <v>247</v>
      </c>
      <c r="AA23" s="480"/>
      <c r="AB23" s="480"/>
      <c r="AC23" s="480" t="s">
        <v>462</v>
      </c>
      <c r="AD23" s="480"/>
      <c r="AE23" s="480"/>
      <c r="AF23" s="480" t="s">
        <v>512</v>
      </c>
      <c r="AG23" s="480"/>
      <c r="AH23" s="480" t="s">
        <v>517</v>
      </c>
      <c r="AI23" s="480"/>
      <c r="AJ23" s="480" t="s">
        <v>520</v>
      </c>
      <c r="AK23" s="480"/>
      <c r="AL23" s="480"/>
      <c r="AM23" s="480"/>
      <c r="AN23" s="480"/>
      <c r="AO23" s="480" t="s">
        <v>520</v>
      </c>
      <c r="AP23" s="480"/>
      <c r="AQ23" s="480" t="s">
        <v>247</v>
      </c>
      <c r="AR23" s="480"/>
      <c r="AS23" s="480"/>
      <c r="AT23" s="480" t="s">
        <v>334</v>
      </c>
      <c r="AU23" s="480"/>
      <c r="AV23" s="480"/>
      <c r="AW23" s="480" t="s">
        <v>536</v>
      </c>
      <c r="AX23" s="480"/>
      <c r="AY23" s="480"/>
      <c r="AZ23" s="480" t="s">
        <v>204</v>
      </c>
      <c r="BA23" s="480"/>
      <c r="BB23" s="480" t="s">
        <v>4</v>
      </c>
      <c r="BC23" s="480"/>
      <c r="BD23" s="480"/>
      <c r="BE23" s="478"/>
    </row>
    <row r="24" spans="1:66" ht="20.25" customHeight="1">
      <c r="A24" s="501" t="s">
        <v>194</v>
      </c>
      <c r="B24" s="488" t="s">
        <v>332</v>
      </c>
      <c r="C24" s="488"/>
      <c r="D24" s="488"/>
      <c r="E24" s="488" t="s">
        <v>466</v>
      </c>
      <c r="F24" s="488"/>
      <c r="G24" s="488"/>
      <c r="H24" s="488"/>
      <c r="I24" s="488"/>
      <c r="J24" s="488"/>
      <c r="K24" s="488" t="s">
        <v>535</v>
      </c>
      <c r="L24" s="488"/>
      <c r="M24" s="488"/>
      <c r="N24" s="488"/>
      <c r="O24" s="488"/>
      <c r="P24" s="488"/>
      <c r="Q24" s="488" t="s">
        <v>519</v>
      </c>
      <c r="R24" s="488"/>
      <c r="S24" s="488"/>
      <c r="T24" s="488" t="s">
        <v>247</v>
      </c>
      <c r="U24" s="488"/>
      <c r="V24" s="488"/>
      <c r="W24" s="488"/>
      <c r="X24" s="488"/>
      <c r="Y24" s="488"/>
      <c r="Z24" s="488"/>
      <c r="AA24" s="488"/>
      <c r="AB24" s="488"/>
      <c r="AC24" s="488" t="s">
        <v>462</v>
      </c>
      <c r="AD24" s="488"/>
      <c r="AE24" s="488"/>
      <c r="AF24" s="488"/>
      <c r="AG24" s="488"/>
      <c r="AH24" s="488"/>
      <c r="AI24" s="488"/>
      <c r="AJ24" s="488" t="s">
        <v>520</v>
      </c>
      <c r="AK24" s="488"/>
      <c r="AL24" s="488"/>
      <c r="AM24" s="488"/>
      <c r="AN24" s="488"/>
      <c r="AO24" s="488"/>
      <c r="AP24" s="488"/>
      <c r="AQ24" s="488" t="s">
        <v>247</v>
      </c>
      <c r="AR24" s="488"/>
      <c r="AS24" s="488"/>
      <c r="AT24" s="488" t="s">
        <v>334</v>
      </c>
      <c r="AU24" s="488"/>
      <c r="AV24" s="488"/>
      <c r="AW24" s="480" t="s">
        <v>536</v>
      </c>
      <c r="AX24" s="480"/>
      <c r="AY24" s="480"/>
      <c r="AZ24" s="480"/>
      <c r="BA24" s="480"/>
      <c r="BB24" s="480"/>
      <c r="BC24" s="480"/>
      <c r="BD24" s="480"/>
      <c r="BE24" s="478"/>
    </row>
    <row r="25" spans="1:66" ht="13.5" customHeight="1">
      <c r="A25" s="478"/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  <c r="AP25" s="478"/>
      <c r="AQ25" s="478"/>
      <c r="AR25" s="478"/>
      <c r="AS25" s="478"/>
      <c r="AT25" s="478"/>
      <c r="AU25" s="478"/>
      <c r="AV25" s="478"/>
      <c r="AW25" s="478"/>
      <c r="AX25" s="478"/>
      <c r="AY25" s="478"/>
      <c r="AZ25" s="478"/>
      <c r="BA25" s="478"/>
      <c r="BB25" s="478"/>
      <c r="BC25" s="478"/>
      <c r="BD25" s="478"/>
      <c r="BE25" s="478"/>
    </row>
  </sheetData>
  <mergeCells count="172">
    <mergeCell ref="AW8:AW9"/>
    <mergeCell ref="AX8:AX9"/>
    <mergeCell ref="AY8:AY9"/>
    <mergeCell ref="AZ8:AZ9"/>
    <mergeCell ref="BA8:BA9"/>
    <mergeCell ref="A1:BD1"/>
    <mergeCell ref="A2:BD2"/>
    <mergeCell ref="AU8:AU9"/>
    <mergeCell ref="AV8:AV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T8:AT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O4:AR4"/>
    <mergeCell ref="AS4:AS5"/>
    <mergeCell ref="AT4:AV4"/>
    <mergeCell ref="AW4:AW5"/>
    <mergeCell ref="AX4:BA4"/>
    <mergeCell ref="B7:B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T4:V4"/>
    <mergeCell ref="W4:W5"/>
    <mergeCell ref="X4:Z4"/>
    <mergeCell ref="AA4:AA5"/>
    <mergeCell ref="AB4:AE4"/>
    <mergeCell ref="AF4:AF5"/>
    <mergeCell ref="AG4:AI4"/>
    <mergeCell ref="AJ4:AJ5"/>
    <mergeCell ref="AK4:AN4"/>
    <mergeCell ref="A3:Q3"/>
    <mergeCell ref="A4:A6"/>
    <mergeCell ref="B4:E4"/>
    <mergeCell ref="F4:F5"/>
    <mergeCell ref="G4:I4"/>
    <mergeCell ref="J4:J5"/>
    <mergeCell ref="K4:M4"/>
    <mergeCell ref="O4:R4"/>
    <mergeCell ref="S4:S5"/>
    <mergeCell ref="H13:Q13"/>
    <mergeCell ref="Z13:AP13"/>
    <mergeCell ref="AS13:BD13"/>
    <mergeCell ref="H15:Q15"/>
    <mergeCell ref="Z15:AP15"/>
    <mergeCell ref="AS15:BA15"/>
    <mergeCell ref="A17:BA17"/>
    <mergeCell ref="A11:F11"/>
    <mergeCell ref="H11:W11"/>
    <mergeCell ref="Z11:AF11"/>
    <mergeCell ref="AS11:BJ11"/>
    <mergeCell ref="AW19:AY21"/>
    <mergeCell ref="AZ19:BA22"/>
    <mergeCell ref="BB19:BD22"/>
    <mergeCell ref="AC20:AI20"/>
    <mergeCell ref="AJ20:AP20"/>
    <mergeCell ref="AQ20:AS21"/>
    <mergeCell ref="AM21:AN21"/>
    <mergeCell ref="AO21:AP21"/>
    <mergeCell ref="AJ22:AL22"/>
    <mergeCell ref="AM22:AN22"/>
    <mergeCell ref="AC21:AE21"/>
    <mergeCell ref="AF21:AG21"/>
    <mergeCell ref="AH21:AI21"/>
    <mergeCell ref="AJ21:AL21"/>
    <mergeCell ref="A19:A22"/>
    <mergeCell ref="B19:S20"/>
    <mergeCell ref="T19:AB20"/>
    <mergeCell ref="AC19:AP19"/>
    <mergeCell ref="AQ19:AS19"/>
    <mergeCell ref="AT19:AV21"/>
    <mergeCell ref="B21:G21"/>
    <mergeCell ref="H21:M21"/>
    <mergeCell ref="N21:S21"/>
    <mergeCell ref="T21:V21"/>
    <mergeCell ref="W21:Y21"/>
    <mergeCell ref="Z21:AB21"/>
    <mergeCell ref="B22:D22"/>
    <mergeCell ref="E22:G22"/>
    <mergeCell ref="H22:J22"/>
    <mergeCell ref="K22:M22"/>
    <mergeCell ref="N22:P22"/>
    <mergeCell ref="Q22:S22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AZ24:BA24"/>
    <mergeCell ref="BB24:BD24"/>
    <mergeCell ref="AZ23:BA23"/>
    <mergeCell ref="BB23:BD23"/>
    <mergeCell ref="T22:V22"/>
    <mergeCell ref="W22:Y22"/>
    <mergeCell ref="Z22:AB22"/>
    <mergeCell ref="AC22:AE22"/>
    <mergeCell ref="AF22:AG22"/>
    <mergeCell ref="AH22:AI22"/>
    <mergeCell ref="AO22:AP22"/>
    <mergeCell ref="AQ22:AS22"/>
    <mergeCell ref="AT22:AV22"/>
    <mergeCell ref="AW22:AY22"/>
    <mergeCell ref="AC23:AE23"/>
    <mergeCell ref="AF23:AG23"/>
    <mergeCell ref="AH23:AI23"/>
    <mergeCell ref="AJ23:AL23"/>
    <mergeCell ref="AM23:AN23"/>
    <mergeCell ref="AO23:AP23"/>
    <mergeCell ref="AQ23:AS23"/>
    <mergeCell ref="AT23:AV23"/>
    <mergeCell ref="AW23:AY23"/>
    <mergeCell ref="AC24:AE24"/>
    <mergeCell ref="AF24:AG24"/>
    <mergeCell ref="AH24:AI24"/>
    <mergeCell ref="AJ24:AL24"/>
    <mergeCell ref="AM24:AN24"/>
    <mergeCell ref="AO24:AP24"/>
    <mergeCell ref="AQ24:AS24"/>
    <mergeCell ref="AT24:AV24"/>
    <mergeCell ref="AW24:AY24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</mergeCells>
  <pageMargins left="0.25" right="0.25" top="0.75" bottom="0.75" header="0.3" footer="0.3"/>
  <pageSetup paperSize="9" scale="84" orientation="landscape" horizontalDpi="0" verticalDpi="0" r:id="rId1"/>
  <colBreaks count="1" manualBreakCount="1"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F26"/>
  <sheetViews>
    <sheetView showGridLines="0" view="pageBreakPreview" zoomScale="90" zoomScaleNormal="90" zoomScaleSheetLayoutView="90" workbookViewId="0">
      <selection activeCell="AQ8" sqref="AQ8:AQ9"/>
    </sheetView>
  </sheetViews>
  <sheetFormatPr defaultColWidth="14.6640625" defaultRowHeight="13.5" customHeight="1"/>
  <cols>
    <col min="1" max="1" width="6.5" style="47" customWidth="1"/>
    <col min="2" max="53" width="3.83203125" style="47" customWidth="1"/>
    <col min="54" max="58" width="2" style="47" customWidth="1"/>
    <col min="59" max="16384" width="14.6640625" style="47"/>
  </cols>
  <sheetData>
    <row r="1" spans="1:58" s="59" customFormat="1" ht="13.5" customHeight="1">
      <c r="A1" s="283" t="s">
        <v>404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</row>
    <row r="2" spans="1:58" ht="18.75" customHeigh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</row>
    <row r="3" spans="1:58" ht="19.5" customHeight="1">
      <c r="A3" s="300" t="s">
        <v>261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58" ht="11.25" customHeight="1">
      <c r="A4" s="287" t="s">
        <v>262</v>
      </c>
      <c r="B4" s="287" t="s">
        <v>263</v>
      </c>
      <c r="C4" s="287"/>
      <c r="D4" s="287"/>
      <c r="E4" s="287"/>
      <c r="F4" s="296" t="s">
        <v>264</v>
      </c>
      <c r="G4" s="287" t="s">
        <v>265</v>
      </c>
      <c r="H4" s="287"/>
      <c r="I4" s="287"/>
      <c r="J4" s="296" t="s">
        <v>266</v>
      </c>
      <c r="K4" s="287" t="s">
        <v>267</v>
      </c>
      <c r="L4" s="287"/>
      <c r="M4" s="287"/>
      <c r="N4" s="48"/>
      <c r="O4" s="287" t="s">
        <v>268</v>
      </c>
      <c r="P4" s="287"/>
      <c r="Q4" s="287"/>
      <c r="R4" s="287"/>
      <c r="S4" s="296" t="s">
        <v>269</v>
      </c>
      <c r="T4" s="287" t="s">
        <v>270</v>
      </c>
      <c r="U4" s="287"/>
      <c r="V4" s="287"/>
      <c r="W4" s="296" t="s">
        <v>271</v>
      </c>
      <c r="X4" s="287" t="s">
        <v>272</v>
      </c>
      <c r="Y4" s="287"/>
      <c r="Z4" s="287"/>
      <c r="AA4" s="296" t="s">
        <v>273</v>
      </c>
      <c r="AB4" s="287" t="s">
        <v>274</v>
      </c>
      <c r="AC4" s="287"/>
      <c r="AD4" s="287"/>
      <c r="AE4" s="287"/>
      <c r="AF4" s="296" t="s">
        <v>275</v>
      </c>
      <c r="AG4" s="287" t="s">
        <v>276</v>
      </c>
      <c r="AH4" s="287"/>
      <c r="AI4" s="287"/>
      <c r="AJ4" s="296" t="s">
        <v>277</v>
      </c>
      <c r="AK4" s="287" t="s">
        <v>278</v>
      </c>
      <c r="AL4" s="287"/>
      <c r="AM4" s="287"/>
      <c r="AN4" s="287"/>
      <c r="AO4" s="287" t="s">
        <v>279</v>
      </c>
      <c r="AP4" s="287"/>
      <c r="AQ4" s="287"/>
      <c r="AR4" s="287"/>
      <c r="AS4" s="296" t="s">
        <v>280</v>
      </c>
      <c r="AT4" s="287" t="s">
        <v>281</v>
      </c>
      <c r="AU4" s="287"/>
      <c r="AV4" s="287"/>
      <c r="AW4" s="296" t="s">
        <v>282</v>
      </c>
      <c r="AX4" s="287" t="s">
        <v>283</v>
      </c>
      <c r="AY4" s="287"/>
      <c r="AZ4" s="287"/>
      <c r="BA4" s="287"/>
    </row>
    <row r="5" spans="1:58" ht="60.75" customHeight="1">
      <c r="A5" s="287"/>
      <c r="B5" s="49" t="s">
        <v>284</v>
      </c>
      <c r="C5" s="49" t="s">
        <v>285</v>
      </c>
      <c r="D5" s="49" t="s">
        <v>286</v>
      </c>
      <c r="E5" s="49" t="s">
        <v>287</v>
      </c>
      <c r="F5" s="297"/>
      <c r="G5" s="49" t="s">
        <v>288</v>
      </c>
      <c r="H5" s="49" t="s">
        <v>289</v>
      </c>
      <c r="I5" s="49" t="s">
        <v>290</v>
      </c>
      <c r="J5" s="297"/>
      <c r="K5" s="49" t="s">
        <v>291</v>
      </c>
      <c r="L5" s="49" t="s">
        <v>292</v>
      </c>
      <c r="M5" s="49" t="s">
        <v>293</v>
      </c>
      <c r="N5" s="49" t="s">
        <v>294</v>
      </c>
      <c r="O5" s="49" t="s">
        <v>284</v>
      </c>
      <c r="P5" s="49" t="s">
        <v>285</v>
      </c>
      <c r="Q5" s="49" t="s">
        <v>286</v>
      </c>
      <c r="R5" s="49" t="s">
        <v>287</v>
      </c>
      <c r="S5" s="297"/>
      <c r="T5" s="49" t="s">
        <v>295</v>
      </c>
      <c r="U5" s="49" t="s">
        <v>296</v>
      </c>
      <c r="V5" s="49" t="s">
        <v>297</v>
      </c>
      <c r="W5" s="297"/>
      <c r="X5" s="49" t="s">
        <v>298</v>
      </c>
      <c r="Y5" s="49" t="s">
        <v>299</v>
      </c>
      <c r="Z5" s="49" t="s">
        <v>300</v>
      </c>
      <c r="AA5" s="297"/>
      <c r="AB5" s="49" t="s">
        <v>298</v>
      </c>
      <c r="AC5" s="49" t="s">
        <v>299</v>
      </c>
      <c r="AD5" s="49" t="s">
        <v>300</v>
      </c>
      <c r="AE5" s="49" t="s">
        <v>301</v>
      </c>
      <c r="AF5" s="297"/>
      <c r="AG5" s="49" t="s">
        <v>288</v>
      </c>
      <c r="AH5" s="49" t="s">
        <v>289</v>
      </c>
      <c r="AI5" s="49" t="s">
        <v>290</v>
      </c>
      <c r="AJ5" s="297"/>
      <c r="AK5" s="49" t="s">
        <v>302</v>
      </c>
      <c r="AL5" s="49" t="s">
        <v>303</v>
      </c>
      <c r="AM5" s="49" t="s">
        <v>304</v>
      </c>
      <c r="AN5" s="49" t="s">
        <v>305</v>
      </c>
      <c r="AO5" s="49" t="s">
        <v>284</v>
      </c>
      <c r="AP5" s="49" t="s">
        <v>285</v>
      </c>
      <c r="AQ5" s="49" t="s">
        <v>286</v>
      </c>
      <c r="AR5" s="49" t="s">
        <v>287</v>
      </c>
      <c r="AS5" s="297"/>
      <c r="AT5" s="49" t="s">
        <v>288</v>
      </c>
      <c r="AU5" s="49" t="s">
        <v>289</v>
      </c>
      <c r="AV5" s="49" t="s">
        <v>290</v>
      </c>
      <c r="AW5" s="297"/>
      <c r="AX5" s="49" t="s">
        <v>291</v>
      </c>
      <c r="AY5" s="49" t="s">
        <v>292</v>
      </c>
      <c r="AZ5" s="49" t="s">
        <v>293</v>
      </c>
      <c r="BA5" s="50" t="s">
        <v>306</v>
      </c>
    </row>
    <row r="6" spans="1:58" ht="9.75" customHeight="1">
      <c r="A6" s="287"/>
      <c r="B6" s="48" t="s">
        <v>4</v>
      </c>
      <c r="C6" s="48" t="s">
        <v>6</v>
      </c>
      <c r="D6" s="48" t="s">
        <v>8</v>
      </c>
      <c r="E6" s="48" t="s">
        <v>10</v>
      </c>
      <c r="F6" s="48" t="s">
        <v>12</v>
      </c>
      <c r="G6" s="48" t="s">
        <v>69</v>
      </c>
      <c r="H6" s="48" t="s">
        <v>72</v>
      </c>
      <c r="I6" s="48" t="s">
        <v>79</v>
      </c>
      <c r="J6" s="48" t="s">
        <v>35</v>
      </c>
      <c r="K6" s="48" t="s">
        <v>85</v>
      </c>
      <c r="L6" s="48" t="s">
        <v>88</v>
      </c>
      <c r="M6" s="48" t="s">
        <v>91</v>
      </c>
      <c r="N6" s="48" t="s">
        <v>96</v>
      </c>
      <c r="O6" s="48" t="s">
        <v>100</v>
      </c>
      <c r="P6" s="48" t="s">
        <v>103</v>
      </c>
      <c r="Q6" s="48" t="s">
        <v>108</v>
      </c>
      <c r="R6" s="48" t="s">
        <v>112</v>
      </c>
      <c r="S6" s="48" t="s">
        <v>115</v>
      </c>
      <c r="T6" s="48" t="s">
        <v>120</v>
      </c>
      <c r="U6" s="48" t="s">
        <v>124</v>
      </c>
      <c r="V6" s="48" t="s">
        <v>127</v>
      </c>
      <c r="W6" s="48" t="s">
        <v>130</v>
      </c>
      <c r="X6" s="48" t="s">
        <v>202</v>
      </c>
      <c r="Y6" s="48" t="s">
        <v>203</v>
      </c>
      <c r="Z6" s="48" t="s">
        <v>204</v>
      </c>
      <c r="AA6" s="48" t="s">
        <v>205</v>
      </c>
      <c r="AB6" s="48" t="s">
        <v>206</v>
      </c>
      <c r="AC6" s="48" t="s">
        <v>207</v>
      </c>
      <c r="AD6" s="48" t="s">
        <v>208</v>
      </c>
      <c r="AE6" s="48" t="s">
        <v>209</v>
      </c>
      <c r="AF6" s="48" t="s">
        <v>210</v>
      </c>
      <c r="AG6" s="48" t="s">
        <v>211</v>
      </c>
      <c r="AH6" s="48" t="s">
        <v>212</v>
      </c>
      <c r="AI6" s="48" t="s">
        <v>213</v>
      </c>
      <c r="AJ6" s="48" t="s">
        <v>214</v>
      </c>
      <c r="AK6" s="48" t="s">
        <v>215</v>
      </c>
      <c r="AL6" s="48" t="s">
        <v>216</v>
      </c>
      <c r="AM6" s="48" t="s">
        <v>217</v>
      </c>
      <c r="AN6" s="48" t="s">
        <v>218</v>
      </c>
      <c r="AO6" s="48" t="s">
        <v>219</v>
      </c>
      <c r="AP6" s="48" t="s">
        <v>220</v>
      </c>
      <c r="AQ6" s="48" t="s">
        <v>221</v>
      </c>
      <c r="AR6" s="48" t="s">
        <v>222</v>
      </c>
      <c r="AS6" s="48" t="s">
        <v>223</v>
      </c>
      <c r="AT6" s="48" t="s">
        <v>224</v>
      </c>
      <c r="AU6" s="48" t="s">
        <v>225</v>
      </c>
      <c r="AV6" s="48" t="s">
        <v>226</v>
      </c>
      <c r="AW6" s="48" t="s">
        <v>227</v>
      </c>
      <c r="AX6" s="48" t="s">
        <v>228</v>
      </c>
      <c r="AY6" s="48" t="s">
        <v>229</v>
      </c>
      <c r="AZ6" s="48" t="s">
        <v>230</v>
      </c>
      <c r="BA6" s="51" t="s">
        <v>231</v>
      </c>
    </row>
    <row r="7" spans="1:58" ht="3.75" customHeight="1">
      <c r="A7" s="48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</row>
    <row r="8" spans="1:58" ht="10.5" customHeight="1">
      <c r="A8" s="299" t="s">
        <v>307</v>
      </c>
      <c r="B8" s="286"/>
      <c r="C8" s="286"/>
      <c r="D8" s="286"/>
      <c r="E8" s="286"/>
      <c r="F8" s="286" t="s">
        <v>308</v>
      </c>
      <c r="G8" s="286"/>
      <c r="H8" s="286" t="s">
        <v>308</v>
      </c>
      <c r="I8" s="286"/>
      <c r="J8" s="286" t="s">
        <v>308</v>
      </c>
      <c r="K8" s="286"/>
      <c r="L8" s="286" t="s">
        <v>308</v>
      </c>
      <c r="M8" s="286"/>
      <c r="N8" s="286"/>
      <c r="O8" s="286"/>
      <c r="P8" s="286"/>
      <c r="Q8" s="286"/>
      <c r="R8" s="286"/>
      <c r="S8" s="286" t="s">
        <v>309</v>
      </c>
      <c r="T8" s="286" t="s">
        <v>309</v>
      </c>
      <c r="U8" s="286"/>
      <c r="V8" s="286"/>
      <c r="W8" s="286"/>
      <c r="X8" s="286"/>
      <c r="Y8" s="286"/>
      <c r="Z8" s="286"/>
      <c r="AA8" s="286" t="s">
        <v>308</v>
      </c>
      <c r="AB8" s="286" t="s">
        <v>308</v>
      </c>
      <c r="AC8" s="286" t="s">
        <v>308</v>
      </c>
      <c r="AD8" s="286" t="s">
        <v>308</v>
      </c>
      <c r="AE8" s="286" t="s">
        <v>308</v>
      </c>
      <c r="AF8" s="286" t="s">
        <v>308</v>
      </c>
      <c r="AG8" s="286" t="s">
        <v>308</v>
      </c>
      <c r="AH8" s="286"/>
      <c r="AI8" s="286" t="s">
        <v>241</v>
      </c>
      <c r="AJ8" s="286" t="s">
        <v>241</v>
      </c>
      <c r="AK8" s="286" t="s">
        <v>241</v>
      </c>
      <c r="AL8" s="286" t="s">
        <v>241</v>
      </c>
      <c r="AM8" s="286" t="s">
        <v>241</v>
      </c>
      <c r="AN8" s="286" t="s">
        <v>241</v>
      </c>
      <c r="AO8" s="286" t="s">
        <v>241</v>
      </c>
      <c r="AP8" s="286" t="s">
        <v>241</v>
      </c>
      <c r="AQ8" s="286" t="s">
        <v>310</v>
      </c>
      <c r="AR8" s="286" t="s">
        <v>311</v>
      </c>
      <c r="AS8" s="286" t="s">
        <v>180</v>
      </c>
      <c r="AT8" s="286" t="s">
        <v>180</v>
      </c>
      <c r="AU8" s="286" t="s">
        <v>180</v>
      </c>
      <c r="AV8" s="286" t="s">
        <v>180</v>
      </c>
      <c r="AW8" s="286" t="s">
        <v>180</v>
      </c>
      <c r="AX8" s="286" t="s">
        <v>180</v>
      </c>
      <c r="AY8" s="286" t="s">
        <v>180</v>
      </c>
      <c r="AZ8" s="286" t="s">
        <v>180</v>
      </c>
      <c r="BA8" s="286" t="s">
        <v>180</v>
      </c>
    </row>
    <row r="9" spans="1:58" ht="16.5" customHeight="1">
      <c r="A9" s="299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</row>
    <row r="10" spans="1:58" ht="3.75" customHeight="1">
      <c r="A10" s="55"/>
      <c r="G10" s="46"/>
      <c r="H10" s="52"/>
      <c r="W10" s="46"/>
      <c r="X10" s="46"/>
      <c r="Y10" s="46"/>
      <c r="Z10" s="56"/>
      <c r="AG10" s="46"/>
      <c r="AH10" s="46"/>
      <c r="AI10" s="46"/>
      <c r="AJ10" s="46"/>
      <c r="AK10" s="46"/>
      <c r="AL10" s="46"/>
      <c r="AM10" s="46"/>
      <c r="AN10" s="46"/>
      <c r="AO10" s="56"/>
      <c r="AP10" s="46"/>
      <c r="AQ10" s="46"/>
      <c r="AR10" s="46"/>
      <c r="AS10" s="56"/>
    </row>
    <row r="11" spans="1:58" ht="6" customHeight="1">
      <c r="A11" s="55"/>
      <c r="G11" s="46"/>
      <c r="H11" s="52"/>
      <c r="W11" s="46"/>
      <c r="X11" s="46"/>
      <c r="Y11" s="46"/>
      <c r="Z11" s="56"/>
      <c r="AG11" s="46"/>
      <c r="AH11" s="46"/>
      <c r="AI11" s="46"/>
      <c r="AJ11" s="46"/>
      <c r="AK11" s="46"/>
      <c r="AL11" s="46"/>
      <c r="AM11" s="46"/>
      <c r="AN11" s="46"/>
      <c r="AO11" s="56"/>
      <c r="AP11" s="46"/>
      <c r="AQ11" s="46"/>
      <c r="AR11" s="46"/>
      <c r="AS11" s="56"/>
    </row>
    <row r="12" spans="1:58" ht="14.25" customHeight="1">
      <c r="A12" s="293" t="s">
        <v>312</v>
      </c>
      <c r="B12" s="293"/>
      <c r="C12" s="293"/>
      <c r="D12" s="293"/>
      <c r="F12" s="48"/>
      <c r="G12" s="294" t="s">
        <v>313</v>
      </c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48" t="s">
        <v>308</v>
      </c>
      <c r="X12" s="294" t="s">
        <v>314</v>
      </c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48" t="s">
        <v>311</v>
      </c>
      <c r="AM12" s="295" t="s">
        <v>315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</row>
    <row r="13" spans="1:58" ht="3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5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52"/>
      <c r="BB13" s="52"/>
      <c r="BC13" s="46"/>
      <c r="BD13" s="52"/>
      <c r="BE13" s="52"/>
      <c r="BF13" s="46"/>
    </row>
    <row r="14" spans="1:58" ht="14.25" customHeight="1">
      <c r="A14" s="46"/>
      <c r="B14" s="46"/>
      <c r="C14" s="46"/>
      <c r="D14" s="46"/>
      <c r="E14" s="46"/>
      <c r="F14" s="48" t="s">
        <v>310</v>
      </c>
      <c r="G14" s="294" t="s">
        <v>316</v>
      </c>
      <c r="H14" s="294"/>
      <c r="I14" s="294"/>
      <c r="J14" s="294"/>
      <c r="K14" s="294"/>
      <c r="L14" s="294"/>
      <c r="M14" s="294"/>
      <c r="N14" s="294"/>
      <c r="O14" s="294"/>
      <c r="P14" s="294"/>
      <c r="Q14" s="46"/>
      <c r="R14" s="46"/>
      <c r="S14" s="46"/>
      <c r="T14" s="52"/>
      <c r="U14" s="46"/>
      <c r="V14" s="46"/>
      <c r="W14" s="48" t="s">
        <v>241</v>
      </c>
      <c r="X14" s="294" t="s">
        <v>317</v>
      </c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48" t="s">
        <v>180</v>
      </c>
      <c r="AM14" s="294" t="s">
        <v>318</v>
      </c>
      <c r="AN14" s="294"/>
      <c r="AO14" s="294"/>
      <c r="AP14" s="294"/>
      <c r="AQ14" s="294"/>
      <c r="AR14" s="294"/>
      <c r="AS14" s="294"/>
      <c r="AT14" s="294"/>
      <c r="AU14" s="294"/>
      <c r="AV14" s="294"/>
      <c r="BA14" s="52"/>
      <c r="BB14" s="52"/>
      <c r="BC14" s="46"/>
      <c r="BD14" s="52"/>
      <c r="BE14" s="52"/>
      <c r="BF14" s="46"/>
    </row>
    <row r="15" spans="1:58" ht="3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52"/>
      <c r="BB15" s="52"/>
      <c r="BC15" s="46"/>
      <c r="BD15" s="52"/>
      <c r="BE15" s="52"/>
      <c r="BF15" s="46"/>
    </row>
    <row r="16" spans="1:58" ht="13.5" customHeight="1">
      <c r="A16" s="46"/>
      <c r="B16" s="46"/>
      <c r="C16" s="46"/>
      <c r="D16" s="46"/>
      <c r="E16" s="46"/>
      <c r="F16" s="48" t="s">
        <v>309</v>
      </c>
      <c r="G16" s="294" t="s">
        <v>319</v>
      </c>
      <c r="H16" s="294"/>
      <c r="I16" s="294"/>
      <c r="J16" s="294"/>
      <c r="K16" s="294"/>
      <c r="L16" s="294"/>
      <c r="M16" s="294"/>
      <c r="N16" s="294"/>
      <c r="O16" s="294"/>
      <c r="P16" s="294"/>
      <c r="Q16" s="46"/>
      <c r="R16" s="46"/>
      <c r="S16" s="46"/>
      <c r="T16" s="52"/>
      <c r="U16" s="46"/>
      <c r="V16" s="46"/>
      <c r="W16" s="46"/>
      <c r="X16" s="46"/>
      <c r="Y16" s="52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46"/>
      <c r="AX16" s="46"/>
      <c r="AY16" s="46"/>
      <c r="AZ16" s="46"/>
      <c r="BA16" s="52"/>
      <c r="BB16" s="52"/>
      <c r="BC16" s="46"/>
      <c r="BD16" s="52"/>
      <c r="BE16" s="52"/>
      <c r="BF16" s="46"/>
    </row>
    <row r="17" spans="1:58" ht="9" customHeight="1">
      <c r="A17" s="5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4"/>
      <c r="BC17" s="53"/>
      <c r="BD17" s="52"/>
      <c r="BE17" s="52"/>
      <c r="BF17" s="46"/>
    </row>
    <row r="18" spans="1:58" ht="13.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52"/>
      <c r="BB18" s="52"/>
      <c r="BC18" s="46"/>
      <c r="BD18" s="52"/>
      <c r="BE18" s="52"/>
      <c r="BF18" s="46"/>
    </row>
    <row r="19" spans="1:58" ht="18.75" customHeight="1">
      <c r="A19" s="292" t="s">
        <v>320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</row>
    <row r="20" spans="1:58" ht="12.75" customHeight="1">
      <c r="A20" s="287" t="s">
        <v>262</v>
      </c>
      <c r="B20" s="289" t="s">
        <v>321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 t="s">
        <v>322</v>
      </c>
      <c r="U20" s="289"/>
      <c r="V20" s="289"/>
      <c r="W20" s="289"/>
      <c r="X20" s="289"/>
      <c r="Y20" s="289"/>
      <c r="Z20" s="289"/>
      <c r="AA20" s="289"/>
      <c r="AB20" s="289"/>
      <c r="AC20" s="289" t="s">
        <v>323</v>
      </c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7" t="s">
        <v>324</v>
      </c>
      <c r="AR20" s="287"/>
      <c r="AS20" s="287"/>
      <c r="AT20" s="287" t="s">
        <v>325</v>
      </c>
      <c r="AU20" s="287"/>
      <c r="AV20" s="287"/>
      <c r="AW20" s="289" t="s">
        <v>194</v>
      </c>
      <c r="AX20" s="289"/>
      <c r="AY20" s="289"/>
      <c r="AZ20" s="289" t="s">
        <v>326</v>
      </c>
      <c r="BA20" s="289"/>
      <c r="BB20" s="289"/>
      <c r="BC20" s="289"/>
      <c r="BD20" s="287" t="s">
        <v>327</v>
      </c>
      <c r="BE20" s="287"/>
      <c r="BF20" s="287"/>
    </row>
    <row r="21" spans="1:58" ht="32.25" customHeight="1">
      <c r="A21" s="287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 t="s">
        <v>252</v>
      </c>
      <c r="AD21" s="289"/>
      <c r="AE21" s="289"/>
      <c r="AF21" s="289"/>
      <c r="AG21" s="289"/>
      <c r="AH21" s="289"/>
      <c r="AI21" s="289"/>
      <c r="AJ21" s="289" t="s">
        <v>255</v>
      </c>
      <c r="AK21" s="289"/>
      <c r="AL21" s="289"/>
      <c r="AM21" s="289"/>
      <c r="AN21" s="289"/>
      <c r="AO21" s="289"/>
      <c r="AP21" s="289"/>
      <c r="AQ21" s="289" t="s">
        <v>379</v>
      </c>
      <c r="AR21" s="289"/>
      <c r="AS21" s="289"/>
      <c r="AT21" s="287"/>
      <c r="AU21" s="288"/>
      <c r="AV21" s="287"/>
      <c r="AW21" s="289"/>
      <c r="AX21" s="288"/>
      <c r="AY21" s="289"/>
      <c r="AZ21" s="289"/>
      <c r="BA21" s="288"/>
      <c r="BB21" s="288"/>
      <c r="BC21" s="289"/>
      <c r="BD21" s="287"/>
      <c r="BE21" s="288"/>
      <c r="BF21" s="287"/>
    </row>
    <row r="22" spans="1:58" s="62" customFormat="1" ht="17.25" customHeight="1">
      <c r="A22" s="287"/>
      <c r="B22" s="290" t="s">
        <v>194</v>
      </c>
      <c r="C22" s="290"/>
      <c r="D22" s="290"/>
      <c r="E22" s="290"/>
      <c r="F22" s="290"/>
      <c r="G22" s="290"/>
      <c r="H22" s="290" t="s">
        <v>328</v>
      </c>
      <c r="I22" s="290"/>
      <c r="J22" s="290"/>
      <c r="K22" s="290"/>
      <c r="L22" s="290"/>
      <c r="M22" s="290"/>
      <c r="N22" s="290" t="s">
        <v>329</v>
      </c>
      <c r="O22" s="290"/>
      <c r="P22" s="290"/>
      <c r="Q22" s="290"/>
      <c r="R22" s="290"/>
      <c r="S22" s="290"/>
      <c r="T22" s="290" t="s">
        <v>194</v>
      </c>
      <c r="U22" s="290"/>
      <c r="V22" s="290"/>
      <c r="W22" s="290" t="s">
        <v>328</v>
      </c>
      <c r="X22" s="290"/>
      <c r="Y22" s="290"/>
      <c r="Z22" s="290" t="s">
        <v>329</v>
      </c>
      <c r="AA22" s="290"/>
      <c r="AB22" s="290"/>
      <c r="AC22" s="290" t="s">
        <v>194</v>
      </c>
      <c r="AD22" s="290"/>
      <c r="AE22" s="290"/>
      <c r="AF22" s="290" t="s">
        <v>328</v>
      </c>
      <c r="AG22" s="290"/>
      <c r="AH22" s="290" t="s">
        <v>329</v>
      </c>
      <c r="AI22" s="290"/>
      <c r="AJ22" s="290" t="s">
        <v>194</v>
      </c>
      <c r="AK22" s="290"/>
      <c r="AL22" s="290"/>
      <c r="AM22" s="290" t="s">
        <v>328</v>
      </c>
      <c r="AN22" s="290"/>
      <c r="AO22" s="290" t="s">
        <v>329</v>
      </c>
      <c r="AP22" s="290"/>
      <c r="AQ22" s="289"/>
      <c r="AR22" s="289"/>
      <c r="AS22" s="289"/>
      <c r="AT22" s="287"/>
      <c r="AU22" s="287"/>
      <c r="AV22" s="287"/>
      <c r="AW22" s="289"/>
      <c r="AX22" s="289"/>
      <c r="AY22" s="289"/>
      <c r="AZ22" s="289"/>
      <c r="BA22" s="288"/>
      <c r="BB22" s="288"/>
      <c r="BC22" s="289"/>
      <c r="BD22" s="287"/>
      <c r="BE22" s="288"/>
      <c r="BF22" s="287"/>
    </row>
    <row r="23" spans="1:58" s="62" customFormat="1" ht="17.25" customHeight="1">
      <c r="A23" s="287"/>
      <c r="B23" s="291" t="s">
        <v>330</v>
      </c>
      <c r="C23" s="291"/>
      <c r="D23" s="291"/>
      <c r="E23" s="291" t="s">
        <v>331</v>
      </c>
      <c r="F23" s="291"/>
      <c r="G23" s="291"/>
      <c r="H23" s="291" t="s">
        <v>330</v>
      </c>
      <c r="I23" s="291"/>
      <c r="J23" s="291"/>
      <c r="K23" s="291" t="s">
        <v>331</v>
      </c>
      <c r="L23" s="291"/>
      <c r="M23" s="291"/>
      <c r="N23" s="291" t="s">
        <v>330</v>
      </c>
      <c r="O23" s="291"/>
      <c r="P23" s="291"/>
      <c r="Q23" s="291" t="s">
        <v>331</v>
      </c>
      <c r="R23" s="291"/>
      <c r="S23" s="291"/>
      <c r="T23" s="291" t="s">
        <v>330</v>
      </c>
      <c r="U23" s="291"/>
      <c r="V23" s="291"/>
      <c r="W23" s="291" t="s">
        <v>330</v>
      </c>
      <c r="X23" s="291"/>
      <c r="Y23" s="291"/>
      <c r="Z23" s="291" t="s">
        <v>330</v>
      </c>
      <c r="AA23" s="291"/>
      <c r="AB23" s="291"/>
      <c r="AC23" s="291" t="s">
        <v>330</v>
      </c>
      <c r="AD23" s="291"/>
      <c r="AE23" s="291"/>
      <c r="AF23" s="291" t="s">
        <v>330</v>
      </c>
      <c r="AG23" s="291"/>
      <c r="AH23" s="291" t="s">
        <v>330</v>
      </c>
      <c r="AI23" s="291"/>
      <c r="AJ23" s="291" t="s">
        <v>330</v>
      </c>
      <c r="AK23" s="291"/>
      <c r="AL23" s="291"/>
      <c r="AM23" s="291" t="s">
        <v>330</v>
      </c>
      <c r="AN23" s="291"/>
      <c r="AO23" s="291" t="s">
        <v>330</v>
      </c>
      <c r="AP23" s="291"/>
      <c r="AQ23" s="291" t="s">
        <v>330</v>
      </c>
      <c r="AR23" s="291"/>
      <c r="AS23" s="291"/>
      <c r="AT23" s="291" t="s">
        <v>330</v>
      </c>
      <c r="AU23" s="291"/>
      <c r="AV23" s="291"/>
      <c r="AW23" s="291" t="s">
        <v>330</v>
      </c>
      <c r="AX23" s="291"/>
      <c r="AY23" s="291"/>
      <c r="AZ23" s="289"/>
      <c r="BA23" s="289"/>
      <c r="BB23" s="289"/>
      <c r="BC23" s="289"/>
      <c r="BD23" s="287"/>
      <c r="BE23" s="287"/>
      <c r="BF23" s="287"/>
    </row>
    <row r="24" spans="1:58" s="61" customFormat="1" ht="23.25" customHeight="1">
      <c r="A24" s="60" t="s">
        <v>307</v>
      </c>
      <c r="B24" s="286" t="s">
        <v>332</v>
      </c>
      <c r="C24" s="286"/>
      <c r="D24" s="286"/>
      <c r="E24" s="286" t="s">
        <v>333</v>
      </c>
      <c r="F24" s="286"/>
      <c r="G24" s="286"/>
      <c r="H24" s="286">
        <v>13</v>
      </c>
      <c r="I24" s="286"/>
      <c r="J24" s="286"/>
      <c r="K24" s="286" t="s">
        <v>405</v>
      </c>
      <c r="L24" s="286"/>
      <c r="M24" s="286"/>
      <c r="N24" s="286">
        <v>7</v>
      </c>
      <c r="O24" s="286"/>
      <c r="P24" s="286"/>
      <c r="Q24" s="286" t="s">
        <v>406</v>
      </c>
      <c r="R24" s="286"/>
      <c r="S24" s="286"/>
      <c r="T24" s="286" t="s">
        <v>247</v>
      </c>
      <c r="U24" s="286"/>
      <c r="V24" s="286"/>
      <c r="W24" s="286"/>
      <c r="X24" s="286"/>
      <c r="Y24" s="286"/>
      <c r="Z24" s="286" t="s">
        <v>247</v>
      </c>
      <c r="AA24" s="286"/>
      <c r="AB24" s="286"/>
      <c r="AC24" s="286">
        <v>11</v>
      </c>
      <c r="AD24" s="286"/>
      <c r="AE24" s="286"/>
      <c r="AF24" s="286">
        <v>4</v>
      </c>
      <c r="AG24" s="286"/>
      <c r="AH24" s="286">
        <v>7</v>
      </c>
      <c r="AI24" s="286"/>
      <c r="AJ24" s="286">
        <v>8</v>
      </c>
      <c r="AK24" s="286"/>
      <c r="AL24" s="286"/>
      <c r="AM24" s="286"/>
      <c r="AN24" s="286"/>
      <c r="AO24" s="286">
        <v>8</v>
      </c>
      <c r="AP24" s="286"/>
      <c r="AQ24" s="286" t="s">
        <v>247</v>
      </c>
      <c r="AR24" s="286"/>
      <c r="AS24" s="286"/>
      <c r="AT24" s="286" t="s">
        <v>334</v>
      </c>
      <c r="AU24" s="286"/>
      <c r="AV24" s="286"/>
      <c r="AW24" s="286">
        <f>B24+T24+AC24+AJ24+AQ24+AT24</f>
        <v>43</v>
      </c>
      <c r="AX24" s="286"/>
      <c r="AY24" s="286"/>
      <c r="AZ24" s="285" t="s">
        <v>204</v>
      </c>
      <c r="BA24" s="285"/>
      <c r="BB24" s="285"/>
      <c r="BC24" s="285"/>
      <c r="BD24" s="285" t="s">
        <v>4</v>
      </c>
      <c r="BE24" s="285"/>
      <c r="BF24" s="285"/>
    </row>
    <row r="25" spans="1:58" s="61" customFormat="1" ht="23.25" customHeight="1">
      <c r="A25" s="58" t="s">
        <v>194</v>
      </c>
      <c r="B25" s="285" t="s">
        <v>332</v>
      </c>
      <c r="C25" s="285"/>
      <c r="D25" s="285"/>
      <c r="E25" s="285" t="s">
        <v>333</v>
      </c>
      <c r="F25" s="285"/>
      <c r="G25" s="285"/>
      <c r="H25" s="285"/>
      <c r="I25" s="285"/>
      <c r="J25" s="285"/>
      <c r="K25" s="285" t="s">
        <v>405</v>
      </c>
      <c r="L25" s="285"/>
      <c r="M25" s="285"/>
      <c r="N25" s="285"/>
      <c r="O25" s="285"/>
      <c r="P25" s="285"/>
      <c r="Q25" s="285" t="s">
        <v>406</v>
      </c>
      <c r="R25" s="285"/>
      <c r="S25" s="285"/>
      <c r="T25" s="285" t="s">
        <v>247</v>
      </c>
      <c r="U25" s="285"/>
      <c r="V25" s="285"/>
      <c r="W25" s="285"/>
      <c r="X25" s="285"/>
      <c r="Y25" s="285"/>
      <c r="Z25" s="285"/>
      <c r="AA25" s="285"/>
      <c r="AB25" s="285"/>
      <c r="AC25" s="285">
        <v>11</v>
      </c>
      <c r="AD25" s="285"/>
      <c r="AE25" s="285"/>
      <c r="AF25" s="285"/>
      <c r="AG25" s="285"/>
      <c r="AH25" s="285"/>
      <c r="AI25" s="285"/>
      <c r="AJ25" s="285">
        <v>8</v>
      </c>
      <c r="AK25" s="285"/>
      <c r="AL25" s="285"/>
      <c r="AM25" s="285"/>
      <c r="AN25" s="285"/>
      <c r="AO25" s="285"/>
      <c r="AP25" s="285"/>
      <c r="AQ25" s="285" t="s">
        <v>247</v>
      </c>
      <c r="AR25" s="285"/>
      <c r="AS25" s="285"/>
      <c r="AT25" s="285" t="s">
        <v>334</v>
      </c>
      <c r="AU25" s="285"/>
      <c r="AV25" s="285"/>
      <c r="AW25" s="285">
        <v>43</v>
      </c>
      <c r="AX25" s="285"/>
      <c r="AY25" s="285"/>
      <c r="AZ25" s="286"/>
      <c r="BA25" s="286"/>
      <c r="BB25" s="286"/>
      <c r="BC25" s="286"/>
      <c r="BD25" s="286"/>
      <c r="BE25" s="286"/>
      <c r="BF25" s="286"/>
    </row>
    <row r="26" spans="1:58" ht="12" customHeight="1">
      <c r="A26" s="53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4"/>
      <c r="BE26" s="284"/>
      <c r="BF26" s="284"/>
    </row>
  </sheetData>
  <mergeCells count="190">
    <mergeCell ref="A3:Q3"/>
    <mergeCell ref="A4:A6"/>
    <mergeCell ref="B4:E4"/>
    <mergeCell ref="F4:F5"/>
    <mergeCell ref="G4:I4"/>
    <mergeCell ref="J4:J5"/>
    <mergeCell ref="K4:M4"/>
    <mergeCell ref="O4:R4"/>
    <mergeCell ref="S4:S5"/>
    <mergeCell ref="T4:V4"/>
    <mergeCell ref="W4:W5"/>
    <mergeCell ref="X4:Z4"/>
    <mergeCell ref="AA4:AA5"/>
    <mergeCell ref="AB4:AE4"/>
    <mergeCell ref="AF4:AF5"/>
    <mergeCell ref="AG4:AI4"/>
    <mergeCell ref="AJ4:AJ5"/>
    <mergeCell ref="AK4:AN4"/>
    <mergeCell ref="AO4:AR4"/>
    <mergeCell ref="AS4:AS5"/>
    <mergeCell ref="AT4:AV4"/>
    <mergeCell ref="AW4:AW5"/>
    <mergeCell ref="AX4:BA4"/>
    <mergeCell ref="B7:BA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W8:W9"/>
    <mergeCell ref="X8:X9"/>
    <mergeCell ref="Z8:Z9"/>
    <mergeCell ref="AA8:AA9"/>
    <mergeCell ref="AC8:AC9"/>
    <mergeCell ref="AD8:AD9"/>
    <mergeCell ref="AK8:AK9"/>
    <mergeCell ref="AL8:AL9"/>
    <mergeCell ref="AM8:AM9"/>
    <mergeCell ref="AN8:AN9"/>
    <mergeCell ref="AO8:AO9"/>
    <mergeCell ref="AP8:AP9"/>
    <mergeCell ref="AW8:AW9"/>
    <mergeCell ref="V8:V9"/>
    <mergeCell ref="Y8:Y9"/>
    <mergeCell ref="AB8:AB9"/>
    <mergeCell ref="AF8:AF9"/>
    <mergeCell ref="AG8:AG9"/>
    <mergeCell ref="AH8:AH9"/>
    <mergeCell ref="AI8:AI9"/>
    <mergeCell ref="AJ8:AJ9"/>
    <mergeCell ref="AE8:AE9"/>
    <mergeCell ref="AX8:AX9"/>
    <mergeCell ref="AY8:AY9"/>
    <mergeCell ref="AZ8:AZ9"/>
    <mergeCell ref="BA8:BA9"/>
    <mergeCell ref="AQ8:AQ9"/>
    <mergeCell ref="AR8:AR9"/>
    <mergeCell ref="AS8:AS9"/>
    <mergeCell ref="AT8:AT9"/>
    <mergeCell ref="AU8:AU9"/>
    <mergeCell ref="AV8:AV9"/>
    <mergeCell ref="A12:D12"/>
    <mergeCell ref="G12:V12"/>
    <mergeCell ref="X12:AK12"/>
    <mergeCell ref="AM12:AZ12"/>
    <mergeCell ref="G14:P14"/>
    <mergeCell ref="X14:AK14"/>
    <mergeCell ref="AM14:AV14"/>
    <mergeCell ref="G16:P16"/>
    <mergeCell ref="AM16:AV16"/>
    <mergeCell ref="A19:BA19"/>
    <mergeCell ref="A20:A23"/>
    <mergeCell ref="B20:S21"/>
    <mergeCell ref="T20:AB21"/>
    <mergeCell ref="AC20:AP20"/>
    <mergeCell ref="AQ20:AS20"/>
    <mergeCell ref="AT20:AV22"/>
    <mergeCell ref="AW20:AY22"/>
    <mergeCell ref="AZ20:BC23"/>
    <mergeCell ref="Z23:AB23"/>
    <mergeCell ref="AC23:AE23"/>
    <mergeCell ref="AF23:AG23"/>
    <mergeCell ref="AH23:AI23"/>
    <mergeCell ref="AJ23:AL23"/>
    <mergeCell ref="AM23:AN23"/>
    <mergeCell ref="AO23:AP23"/>
    <mergeCell ref="AQ23:AS23"/>
    <mergeCell ref="AT23:AV23"/>
    <mergeCell ref="AW23:AY23"/>
    <mergeCell ref="BD20:BF23"/>
    <mergeCell ref="AC21:AI21"/>
    <mergeCell ref="AJ21:AP21"/>
    <mergeCell ref="AQ21:AS22"/>
    <mergeCell ref="B22:G22"/>
    <mergeCell ref="H22:M22"/>
    <mergeCell ref="N22:S22"/>
    <mergeCell ref="T22:V22"/>
    <mergeCell ref="W22:Y22"/>
    <mergeCell ref="Z22:AB22"/>
    <mergeCell ref="AC22:AE22"/>
    <mergeCell ref="AF22:AG22"/>
    <mergeCell ref="AH22:AI22"/>
    <mergeCell ref="AJ22:AL22"/>
    <mergeCell ref="AM22:AN22"/>
    <mergeCell ref="AO22:AP22"/>
    <mergeCell ref="B23:D23"/>
    <mergeCell ref="E23:G23"/>
    <mergeCell ref="H23:J23"/>
    <mergeCell ref="K23:M23"/>
    <mergeCell ref="N23:P23"/>
    <mergeCell ref="Q23:S23"/>
    <mergeCell ref="T23:V23"/>
    <mergeCell ref="W23:Y23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4:AG24"/>
    <mergeCell ref="AH24:AI24"/>
    <mergeCell ref="AJ24:AL24"/>
    <mergeCell ref="AM24:AN24"/>
    <mergeCell ref="AO24:AP24"/>
    <mergeCell ref="AQ24:AS24"/>
    <mergeCell ref="AT24:AV24"/>
    <mergeCell ref="AW24:AY24"/>
    <mergeCell ref="AJ25:AL25"/>
    <mergeCell ref="AM25:AN25"/>
    <mergeCell ref="AO25:AP25"/>
    <mergeCell ref="AQ25:AS25"/>
    <mergeCell ref="AT25:AV25"/>
    <mergeCell ref="AW25:AY25"/>
    <mergeCell ref="AZ25:BC25"/>
    <mergeCell ref="BD25:BF25"/>
    <mergeCell ref="AZ24:BC24"/>
    <mergeCell ref="BD24:BF24"/>
    <mergeCell ref="K25:M25"/>
    <mergeCell ref="N25:P25"/>
    <mergeCell ref="Q25:S25"/>
    <mergeCell ref="T25:V25"/>
    <mergeCell ref="W25:Y25"/>
    <mergeCell ref="Z25:AB25"/>
    <mergeCell ref="AC25:AE25"/>
    <mergeCell ref="AF25:AG25"/>
    <mergeCell ref="AH25:AI25"/>
    <mergeCell ref="A1:BF2"/>
    <mergeCell ref="AC26:AE26"/>
    <mergeCell ref="AF26:AG26"/>
    <mergeCell ref="AH26:AI26"/>
    <mergeCell ref="AJ26:AL26"/>
    <mergeCell ref="BC26:BF26"/>
    <mergeCell ref="AM26:AN26"/>
    <mergeCell ref="AO26:AP26"/>
    <mergeCell ref="AQ26:AS26"/>
    <mergeCell ref="AT26:AV26"/>
    <mergeCell ref="AW26:AY26"/>
    <mergeCell ref="AZ26:BB26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  <mergeCell ref="B25:D25"/>
    <mergeCell ref="E25:G25"/>
    <mergeCell ref="H25:J25"/>
  </mergeCells>
  <pageMargins left="0.75" right="0.75" top="1" bottom="1" header="0" footer="0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93"/>
  <sheetViews>
    <sheetView view="pageBreakPreview" topLeftCell="A60" zoomScaleSheetLayoutView="100" workbookViewId="0">
      <selection activeCell="A73" sqref="A73:XFD93"/>
    </sheetView>
  </sheetViews>
  <sheetFormatPr defaultRowHeight="13.5" customHeight="1"/>
  <cols>
    <col min="1" max="1" width="11" style="87" customWidth="1"/>
    <col min="2" max="2" width="35.83203125" style="87" customWidth="1"/>
    <col min="3" max="6" width="5" style="87" customWidth="1"/>
    <col min="7" max="7" width="6.5" style="98" customWidth="1"/>
    <col min="8" max="8" width="6.5" style="87" customWidth="1"/>
    <col min="9" max="9" width="6.5" style="98" customWidth="1"/>
    <col min="10" max="13" width="6.5" style="87" customWidth="1"/>
    <col min="14" max="14" width="6.5" style="98" customWidth="1"/>
    <col min="15" max="18" width="6.5" style="87" customWidth="1"/>
    <col min="19" max="19" width="6.5" style="98" customWidth="1"/>
    <col min="20" max="21" width="6.5" style="87" customWidth="1"/>
    <col min="22" max="23" width="7" style="87" customWidth="1"/>
    <col min="24" max="16384" width="9.33203125" style="87"/>
  </cols>
  <sheetData>
    <row r="1" spans="1:31" ht="19.5" customHeight="1">
      <c r="A1" s="306" t="s">
        <v>486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31" ht="19.5" customHeight="1">
      <c r="A2" s="307" t="s">
        <v>485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</row>
    <row r="3" spans="1:31" ht="10.5">
      <c r="A3" s="374" t="s">
        <v>133</v>
      </c>
      <c r="B3" s="384" t="s">
        <v>407</v>
      </c>
      <c r="C3" s="385" t="s">
        <v>181</v>
      </c>
      <c r="D3" s="385"/>
      <c r="E3" s="385"/>
      <c r="F3" s="385"/>
      <c r="G3" s="386" t="s">
        <v>408</v>
      </c>
      <c r="H3" s="387"/>
      <c r="I3" s="387"/>
      <c r="J3" s="387"/>
      <c r="K3" s="388"/>
      <c r="L3" s="375" t="s">
        <v>182</v>
      </c>
      <c r="M3" s="376"/>
      <c r="N3" s="376"/>
      <c r="O3" s="376"/>
      <c r="P3" s="376"/>
      <c r="Q3" s="376"/>
      <c r="R3" s="376"/>
      <c r="S3" s="376"/>
      <c r="T3" s="376"/>
      <c r="U3" s="376"/>
      <c r="V3" s="385" t="s">
        <v>183</v>
      </c>
      <c r="W3" s="385"/>
    </row>
    <row r="4" spans="1:31" ht="10.5">
      <c r="A4" s="374"/>
      <c r="B4" s="384"/>
      <c r="C4" s="385"/>
      <c r="D4" s="385"/>
      <c r="E4" s="385"/>
      <c r="F4" s="385"/>
      <c r="G4" s="389"/>
      <c r="H4" s="390"/>
      <c r="I4" s="390"/>
      <c r="J4" s="390"/>
      <c r="K4" s="391"/>
      <c r="L4" s="375" t="s">
        <v>184</v>
      </c>
      <c r="M4" s="376"/>
      <c r="N4" s="376"/>
      <c r="O4" s="376"/>
      <c r="P4" s="376"/>
      <c r="Q4" s="376"/>
      <c r="R4" s="376"/>
      <c r="S4" s="376"/>
      <c r="T4" s="376"/>
      <c r="U4" s="376"/>
      <c r="V4" s="385"/>
      <c r="W4" s="385"/>
    </row>
    <row r="5" spans="1:31" ht="10.5">
      <c r="A5" s="374"/>
      <c r="B5" s="384"/>
      <c r="C5" s="392" t="s">
        <v>185</v>
      </c>
      <c r="D5" s="392" t="s">
        <v>186</v>
      </c>
      <c r="E5" s="392" t="s">
        <v>187</v>
      </c>
      <c r="F5" s="392" t="s">
        <v>188</v>
      </c>
      <c r="G5" s="377" t="s">
        <v>189</v>
      </c>
      <c r="H5" s="377" t="s">
        <v>190</v>
      </c>
      <c r="I5" s="385" t="s">
        <v>191</v>
      </c>
      <c r="J5" s="385"/>
      <c r="K5" s="385"/>
      <c r="L5" s="375" t="s">
        <v>192</v>
      </c>
      <c r="M5" s="376"/>
      <c r="N5" s="376"/>
      <c r="O5" s="376"/>
      <c r="P5" s="376"/>
      <c r="Q5" s="374" t="s">
        <v>193</v>
      </c>
      <c r="R5" s="374"/>
      <c r="S5" s="374"/>
      <c r="T5" s="374"/>
      <c r="U5" s="374"/>
      <c r="V5" s="385"/>
      <c r="W5" s="385"/>
    </row>
    <row r="6" spans="1:31" ht="10.5">
      <c r="A6" s="374"/>
      <c r="B6" s="384"/>
      <c r="C6" s="392"/>
      <c r="D6" s="392"/>
      <c r="E6" s="392"/>
      <c r="F6" s="392"/>
      <c r="G6" s="393"/>
      <c r="H6" s="393"/>
      <c r="I6" s="371" t="s">
        <v>194</v>
      </c>
      <c r="J6" s="374" t="s">
        <v>195</v>
      </c>
      <c r="K6" s="374"/>
      <c r="L6" s="375" t="s">
        <v>476</v>
      </c>
      <c r="M6" s="376"/>
      <c r="N6" s="376"/>
      <c r="O6" s="376"/>
      <c r="P6" s="376"/>
      <c r="Q6" s="374" t="s">
        <v>477</v>
      </c>
      <c r="R6" s="374"/>
      <c r="S6" s="374"/>
      <c r="T6" s="374"/>
      <c r="U6" s="374"/>
      <c r="V6" s="385"/>
      <c r="W6" s="385"/>
    </row>
    <row r="7" spans="1:31" ht="10.5">
      <c r="A7" s="374"/>
      <c r="B7" s="384"/>
      <c r="C7" s="392"/>
      <c r="D7" s="392"/>
      <c r="E7" s="392"/>
      <c r="F7" s="392"/>
      <c r="G7" s="393"/>
      <c r="H7" s="393"/>
      <c r="I7" s="372"/>
      <c r="J7" s="392" t="s">
        <v>196</v>
      </c>
      <c r="K7" s="392" t="s">
        <v>197</v>
      </c>
      <c r="L7" s="392" t="s">
        <v>198</v>
      </c>
      <c r="M7" s="377" t="s">
        <v>199</v>
      </c>
      <c r="N7" s="377" t="s">
        <v>194</v>
      </c>
      <c r="O7" s="374" t="s">
        <v>195</v>
      </c>
      <c r="P7" s="374"/>
      <c r="Q7" s="377" t="s">
        <v>198</v>
      </c>
      <c r="R7" s="377" t="s">
        <v>199</v>
      </c>
      <c r="S7" s="377" t="s">
        <v>194</v>
      </c>
      <c r="T7" s="379" t="s">
        <v>195</v>
      </c>
      <c r="U7" s="380"/>
      <c r="V7" s="377" t="s">
        <v>200</v>
      </c>
      <c r="W7" s="377" t="s">
        <v>201</v>
      </c>
      <c r="Y7" s="88"/>
      <c r="Z7" s="88"/>
    </row>
    <row r="8" spans="1:31" ht="43.5">
      <c r="A8" s="374"/>
      <c r="B8" s="384"/>
      <c r="C8" s="392"/>
      <c r="D8" s="392"/>
      <c r="E8" s="392"/>
      <c r="F8" s="392"/>
      <c r="G8" s="378"/>
      <c r="H8" s="378"/>
      <c r="I8" s="373"/>
      <c r="J8" s="392"/>
      <c r="K8" s="392"/>
      <c r="L8" s="392"/>
      <c r="M8" s="378"/>
      <c r="N8" s="378"/>
      <c r="O8" s="89" t="s">
        <v>196</v>
      </c>
      <c r="P8" s="89" t="s">
        <v>197</v>
      </c>
      <c r="Q8" s="378"/>
      <c r="R8" s="378"/>
      <c r="S8" s="378"/>
      <c r="T8" s="89" t="s">
        <v>196</v>
      </c>
      <c r="U8" s="89" t="s">
        <v>197</v>
      </c>
      <c r="V8" s="378"/>
      <c r="W8" s="378"/>
      <c r="X8" s="88"/>
      <c r="AB8" s="88"/>
      <c r="AC8" s="88"/>
      <c r="AD8" s="88"/>
      <c r="AE8" s="88"/>
    </row>
    <row r="9" spans="1:31" ht="10.5">
      <c r="A9" s="90" t="s">
        <v>4</v>
      </c>
      <c r="B9" s="90" t="s">
        <v>6</v>
      </c>
      <c r="C9" s="90" t="s">
        <v>8</v>
      </c>
      <c r="D9" s="90" t="s">
        <v>10</v>
      </c>
      <c r="E9" s="90" t="s">
        <v>12</v>
      </c>
      <c r="F9" s="90" t="s">
        <v>69</v>
      </c>
      <c r="G9" s="90" t="s">
        <v>72</v>
      </c>
      <c r="H9" s="90" t="s">
        <v>79</v>
      </c>
      <c r="I9" s="90" t="s">
        <v>35</v>
      </c>
      <c r="J9" s="90" t="s">
        <v>85</v>
      </c>
      <c r="K9" s="90" t="s">
        <v>88</v>
      </c>
      <c r="L9" s="90" t="s">
        <v>91</v>
      </c>
      <c r="M9" s="90" t="s">
        <v>96</v>
      </c>
      <c r="N9" s="90" t="s">
        <v>100</v>
      </c>
      <c r="O9" s="90" t="s">
        <v>103</v>
      </c>
      <c r="P9" s="90" t="s">
        <v>108</v>
      </c>
      <c r="Q9" s="90" t="s">
        <v>112</v>
      </c>
      <c r="R9" s="90" t="s">
        <v>115</v>
      </c>
      <c r="S9" s="90" t="s">
        <v>120</v>
      </c>
      <c r="T9" s="90" t="s">
        <v>124</v>
      </c>
      <c r="U9" s="90" t="s">
        <v>127</v>
      </c>
      <c r="V9" s="90" t="s">
        <v>130</v>
      </c>
      <c r="W9" s="90" t="s">
        <v>202</v>
      </c>
    </row>
    <row r="10" spans="1:31" ht="11.25" thickBot="1">
      <c r="A10" s="91"/>
      <c r="B10" s="92" t="s">
        <v>417</v>
      </c>
      <c r="C10" s="91"/>
      <c r="D10" s="91"/>
      <c r="E10" s="91"/>
      <c r="F10" s="91"/>
      <c r="G10" s="91"/>
      <c r="H10" s="91"/>
      <c r="I10" s="91"/>
      <c r="J10" s="91"/>
      <c r="K10" s="91"/>
      <c r="L10" s="93"/>
      <c r="M10" s="91"/>
      <c r="N10" s="93"/>
      <c r="O10" s="91"/>
      <c r="P10" s="91"/>
      <c r="Q10" s="93"/>
      <c r="R10" s="91"/>
      <c r="S10" s="93"/>
      <c r="T10" s="91"/>
      <c r="U10" s="91"/>
      <c r="V10" s="93" t="s">
        <v>234</v>
      </c>
      <c r="W10" s="93" t="s">
        <v>235</v>
      </c>
    </row>
    <row r="11" spans="1:31" s="98" customFormat="1" ht="16.5" customHeight="1" thickBot="1">
      <c r="A11" s="94" t="s">
        <v>236</v>
      </c>
      <c r="B11" s="95" t="s">
        <v>237</v>
      </c>
      <c r="C11" s="94">
        <f>C13+C22</f>
        <v>3</v>
      </c>
      <c r="D11" s="94">
        <f>D13+D22</f>
        <v>5</v>
      </c>
      <c r="E11" s="94">
        <f t="shared" ref="E11:F11" si="0">E13+E22</f>
        <v>5</v>
      </c>
      <c r="F11" s="94">
        <f t="shared" si="0"/>
        <v>17</v>
      </c>
      <c r="G11" s="94" t="s">
        <v>418</v>
      </c>
      <c r="H11" s="94" t="s">
        <v>419</v>
      </c>
      <c r="I11" s="94" t="s">
        <v>420</v>
      </c>
      <c r="J11" s="94" t="s">
        <v>421</v>
      </c>
      <c r="K11" s="94" t="s">
        <v>238</v>
      </c>
      <c r="L11" s="96">
        <v>650</v>
      </c>
      <c r="M11" s="94">
        <v>208</v>
      </c>
      <c r="N11" s="94">
        <v>442</v>
      </c>
      <c r="O11" s="94" t="s">
        <v>422</v>
      </c>
      <c r="P11" s="94">
        <v>219</v>
      </c>
      <c r="Q11" s="96">
        <v>350</v>
      </c>
      <c r="R11" s="94">
        <v>112</v>
      </c>
      <c r="S11" s="94">
        <v>238</v>
      </c>
      <c r="T11" s="94" t="s">
        <v>423</v>
      </c>
      <c r="U11" s="94">
        <v>105</v>
      </c>
      <c r="V11" s="96" t="s">
        <v>424</v>
      </c>
      <c r="W11" s="97" t="s">
        <v>425</v>
      </c>
    </row>
    <row r="12" spans="1:31" ht="3.75" customHeight="1" thickBot="1">
      <c r="A12" s="91"/>
      <c r="B12" s="92"/>
      <c r="C12" s="91"/>
      <c r="D12" s="91"/>
      <c r="E12" s="91"/>
      <c r="F12" s="91"/>
      <c r="G12" s="99"/>
      <c r="H12" s="91"/>
      <c r="I12" s="99"/>
      <c r="J12" s="91"/>
      <c r="K12" s="91"/>
      <c r="L12" s="91"/>
      <c r="M12" s="91"/>
      <c r="N12" s="99"/>
      <c r="O12" s="91"/>
      <c r="P12" s="91"/>
      <c r="Q12" s="91"/>
      <c r="R12" s="91"/>
      <c r="S12" s="99"/>
      <c r="T12" s="91"/>
      <c r="U12" s="91"/>
      <c r="V12" s="91"/>
      <c r="W12" s="91"/>
    </row>
    <row r="13" spans="1:31" s="98" customFormat="1" ht="15.75" customHeight="1" thickBot="1">
      <c r="A13" s="94" t="s">
        <v>31</v>
      </c>
      <c r="B13" s="95" t="s">
        <v>32</v>
      </c>
      <c r="C13" s="96">
        <v>1</v>
      </c>
      <c r="D13" s="94">
        <v>1</v>
      </c>
      <c r="E13" s="94">
        <v>2</v>
      </c>
      <c r="F13" s="97">
        <v>7</v>
      </c>
      <c r="G13" s="94" t="s">
        <v>426</v>
      </c>
      <c r="H13" s="94" t="s">
        <v>427</v>
      </c>
      <c r="I13" s="94" t="s">
        <v>428</v>
      </c>
      <c r="J13" s="94" t="s">
        <v>429</v>
      </c>
      <c r="K13" s="94" t="s">
        <v>430</v>
      </c>
      <c r="L13" s="96">
        <v>263</v>
      </c>
      <c r="M13" s="94">
        <v>80</v>
      </c>
      <c r="N13" s="94">
        <v>183</v>
      </c>
      <c r="O13" s="94" t="s">
        <v>431</v>
      </c>
      <c r="P13" s="94">
        <v>77</v>
      </c>
      <c r="Q13" s="96">
        <v>151</v>
      </c>
      <c r="R13" s="94">
        <v>54</v>
      </c>
      <c r="S13" s="94">
        <v>97</v>
      </c>
      <c r="T13" s="94" t="s">
        <v>225</v>
      </c>
      <c r="U13" s="94">
        <v>51</v>
      </c>
      <c r="V13" s="96" t="s">
        <v>432</v>
      </c>
      <c r="W13" s="97" t="s">
        <v>433</v>
      </c>
    </row>
    <row r="14" spans="1:31" ht="15" customHeight="1">
      <c r="A14" s="100" t="s">
        <v>34</v>
      </c>
      <c r="B14" s="101" t="s">
        <v>36</v>
      </c>
      <c r="C14" s="102"/>
      <c r="D14" s="103"/>
      <c r="E14" s="103"/>
      <c r="F14" s="104">
        <v>12</v>
      </c>
      <c r="G14" s="105" t="s">
        <v>413</v>
      </c>
      <c r="H14" s="103" t="s">
        <v>115</v>
      </c>
      <c r="I14" s="105" t="s">
        <v>227</v>
      </c>
      <c r="J14" s="100" t="s">
        <v>85</v>
      </c>
      <c r="K14" s="100" t="s">
        <v>217</v>
      </c>
      <c r="L14" s="106" t="s">
        <v>221</v>
      </c>
      <c r="M14" s="107">
        <v>10</v>
      </c>
      <c r="N14" s="105" t="s">
        <v>211</v>
      </c>
      <c r="O14" s="107">
        <v>10</v>
      </c>
      <c r="P14" s="107">
        <v>22</v>
      </c>
      <c r="Q14" s="106" t="s">
        <v>203</v>
      </c>
      <c r="R14" s="107">
        <v>8</v>
      </c>
      <c r="S14" s="105" t="s">
        <v>108</v>
      </c>
      <c r="T14" s="103"/>
      <c r="U14" s="107">
        <v>16</v>
      </c>
      <c r="V14" s="106" t="s">
        <v>409</v>
      </c>
      <c r="W14" s="104" t="s">
        <v>91</v>
      </c>
    </row>
    <row r="15" spans="1:31" ht="15" customHeight="1">
      <c r="A15" s="100" t="s">
        <v>55</v>
      </c>
      <c r="B15" s="101" t="s">
        <v>56</v>
      </c>
      <c r="C15" s="102"/>
      <c r="D15" s="103">
        <v>1</v>
      </c>
      <c r="E15" s="103"/>
      <c r="F15" s="104"/>
      <c r="G15" s="105" t="s">
        <v>233</v>
      </c>
      <c r="H15" s="103" t="s">
        <v>205</v>
      </c>
      <c r="I15" s="105" t="s">
        <v>231</v>
      </c>
      <c r="J15" s="100" t="s">
        <v>217</v>
      </c>
      <c r="K15" s="100" t="s">
        <v>100</v>
      </c>
      <c r="L15" s="106" t="s">
        <v>233</v>
      </c>
      <c r="M15" s="107">
        <v>26</v>
      </c>
      <c r="N15" s="105" t="s">
        <v>231</v>
      </c>
      <c r="O15" s="107">
        <v>38</v>
      </c>
      <c r="P15" s="107">
        <v>14</v>
      </c>
      <c r="Q15" s="106"/>
      <c r="R15" s="103"/>
      <c r="S15" s="105"/>
      <c r="T15" s="103"/>
      <c r="U15" s="103"/>
      <c r="V15" s="106" t="s">
        <v>415</v>
      </c>
      <c r="W15" s="104" t="s">
        <v>69</v>
      </c>
    </row>
    <row r="16" spans="1:31" ht="21">
      <c r="A16" s="100" t="s">
        <v>60</v>
      </c>
      <c r="B16" s="101" t="s">
        <v>61</v>
      </c>
      <c r="C16" s="102"/>
      <c r="D16" s="103"/>
      <c r="E16" s="103"/>
      <c r="F16" s="104">
        <v>12</v>
      </c>
      <c r="G16" s="105" t="s">
        <v>233</v>
      </c>
      <c r="H16" s="103" t="s">
        <v>205</v>
      </c>
      <c r="I16" s="105" t="s">
        <v>231</v>
      </c>
      <c r="J16" s="100" t="s">
        <v>211</v>
      </c>
      <c r="K16" s="100" t="s">
        <v>124</v>
      </c>
      <c r="L16" s="106" t="s">
        <v>223</v>
      </c>
      <c r="M16" s="107">
        <v>16</v>
      </c>
      <c r="N16" s="105" t="s">
        <v>207</v>
      </c>
      <c r="O16" s="107">
        <v>18</v>
      </c>
      <c r="P16" s="107">
        <v>10</v>
      </c>
      <c r="Q16" s="106" t="s">
        <v>213</v>
      </c>
      <c r="R16" s="107">
        <v>10</v>
      </c>
      <c r="S16" s="105" t="s">
        <v>203</v>
      </c>
      <c r="T16" s="107">
        <v>14</v>
      </c>
      <c r="U16" s="107">
        <v>10</v>
      </c>
      <c r="V16" s="106" t="s">
        <v>233</v>
      </c>
      <c r="W16" s="104"/>
    </row>
    <row r="17" spans="1:23" ht="14.25" customHeight="1">
      <c r="A17" s="100" t="s">
        <v>62</v>
      </c>
      <c r="B17" s="101" t="s">
        <v>63</v>
      </c>
      <c r="C17" s="102"/>
      <c r="D17" s="103"/>
      <c r="E17" s="103">
        <v>2</v>
      </c>
      <c r="F17" s="104"/>
      <c r="G17" s="105" t="s">
        <v>227</v>
      </c>
      <c r="H17" s="103" t="s">
        <v>108</v>
      </c>
      <c r="I17" s="105" t="s">
        <v>211</v>
      </c>
      <c r="J17" s="100" t="s">
        <v>205</v>
      </c>
      <c r="K17" s="100" t="s">
        <v>69</v>
      </c>
      <c r="L17" s="106"/>
      <c r="M17" s="103"/>
      <c r="N17" s="105"/>
      <c r="O17" s="103"/>
      <c r="P17" s="103"/>
      <c r="Q17" s="106" t="s">
        <v>227</v>
      </c>
      <c r="R17" s="107">
        <v>16</v>
      </c>
      <c r="S17" s="105" t="s">
        <v>211</v>
      </c>
      <c r="T17" s="107">
        <v>26</v>
      </c>
      <c r="U17" s="107">
        <v>6</v>
      </c>
      <c r="V17" s="106" t="s">
        <v>227</v>
      </c>
      <c r="W17" s="104"/>
    </row>
    <row r="18" spans="1:23" ht="14.25" customHeight="1">
      <c r="A18" s="100" t="s">
        <v>65</v>
      </c>
      <c r="B18" s="101" t="s">
        <v>66</v>
      </c>
      <c r="C18" s="102"/>
      <c r="D18" s="103"/>
      <c r="E18" s="103">
        <v>2</v>
      </c>
      <c r="F18" s="104">
        <v>1</v>
      </c>
      <c r="G18" s="105" t="s">
        <v>227</v>
      </c>
      <c r="H18" s="103" t="s">
        <v>108</v>
      </c>
      <c r="I18" s="105" t="s">
        <v>211</v>
      </c>
      <c r="J18" s="100" t="s">
        <v>85</v>
      </c>
      <c r="K18" s="100" t="s">
        <v>130</v>
      </c>
      <c r="L18" s="106">
        <v>26</v>
      </c>
      <c r="M18" s="107">
        <v>4</v>
      </c>
      <c r="N18" s="105">
        <v>22</v>
      </c>
      <c r="O18" s="107">
        <v>10</v>
      </c>
      <c r="P18" s="107">
        <v>12</v>
      </c>
      <c r="Q18" s="106">
        <v>22</v>
      </c>
      <c r="R18" s="107">
        <v>12</v>
      </c>
      <c r="S18" s="105">
        <v>10</v>
      </c>
      <c r="T18" s="103"/>
      <c r="U18" s="107">
        <v>10</v>
      </c>
      <c r="V18" s="106" t="s">
        <v>227</v>
      </c>
      <c r="W18" s="104"/>
    </row>
    <row r="19" spans="1:23" ht="14.25" customHeight="1">
      <c r="A19" s="100" t="s">
        <v>67</v>
      </c>
      <c r="B19" s="101" t="s">
        <v>68</v>
      </c>
      <c r="C19" s="102">
        <v>2</v>
      </c>
      <c r="D19" s="103"/>
      <c r="E19" s="103"/>
      <c r="F19" s="104">
        <v>1</v>
      </c>
      <c r="G19" s="105" t="s">
        <v>227</v>
      </c>
      <c r="H19" s="103" t="s">
        <v>108</v>
      </c>
      <c r="I19" s="105" t="s">
        <v>211</v>
      </c>
      <c r="J19" s="100" t="s">
        <v>91</v>
      </c>
      <c r="K19" s="100" t="s">
        <v>124</v>
      </c>
      <c r="L19" s="106" t="s">
        <v>204</v>
      </c>
      <c r="M19" s="107">
        <v>8</v>
      </c>
      <c r="N19" s="105" t="s">
        <v>112</v>
      </c>
      <c r="O19" s="107">
        <v>6</v>
      </c>
      <c r="P19" s="107">
        <v>11</v>
      </c>
      <c r="Q19" s="106" t="s">
        <v>202</v>
      </c>
      <c r="R19" s="107">
        <v>8</v>
      </c>
      <c r="S19" s="105" t="s">
        <v>103</v>
      </c>
      <c r="T19" s="107">
        <v>6</v>
      </c>
      <c r="U19" s="107">
        <v>9</v>
      </c>
      <c r="V19" s="106"/>
      <c r="W19" s="104" t="s">
        <v>227</v>
      </c>
    </row>
    <row r="20" spans="1:23" ht="14.25" customHeight="1">
      <c r="A20" s="100" t="s">
        <v>70</v>
      </c>
      <c r="B20" s="101" t="s">
        <v>396</v>
      </c>
      <c r="C20" s="102"/>
      <c r="D20" s="103"/>
      <c r="E20" s="103"/>
      <c r="F20" s="104" t="s">
        <v>4</v>
      </c>
      <c r="G20" s="105" t="s">
        <v>227</v>
      </c>
      <c r="H20" s="103" t="s">
        <v>108</v>
      </c>
      <c r="I20" s="105" t="s">
        <v>211</v>
      </c>
      <c r="J20" s="100" t="s">
        <v>203</v>
      </c>
      <c r="K20" s="100" t="s">
        <v>79</v>
      </c>
      <c r="L20" s="106" t="s">
        <v>227</v>
      </c>
      <c r="M20" s="107">
        <v>16</v>
      </c>
      <c r="N20" s="105" t="s">
        <v>211</v>
      </c>
      <c r="O20" s="107">
        <v>24</v>
      </c>
      <c r="P20" s="107">
        <v>8</v>
      </c>
      <c r="Q20" s="106"/>
      <c r="R20" s="103"/>
      <c r="S20" s="105"/>
      <c r="T20" s="103"/>
      <c r="U20" s="103"/>
      <c r="V20" s="106"/>
      <c r="W20" s="104" t="s">
        <v>227</v>
      </c>
    </row>
    <row r="21" spans="1:23" ht="3.75" customHeight="1" thickBot="1">
      <c r="A21" s="91"/>
      <c r="B21" s="92"/>
      <c r="C21" s="91"/>
      <c r="D21" s="91"/>
      <c r="E21" s="91"/>
      <c r="F21" s="91"/>
      <c r="G21" s="99"/>
      <c r="H21" s="91"/>
      <c r="I21" s="99"/>
      <c r="J21" s="91"/>
      <c r="K21" s="91"/>
      <c r="L21" s="91"/>
      <c r="M21" s="91"/>
      <c r="N21" s="99"/>
      <c r="O21" s="91"/>
      <c r="P21" s="91"/>
      <c r="Q21" s="91"/>
      <c r="R21" s="91"/>
      <c r="S21" s="99"/>
      <c r="T21" s="91"/>
      <c r="U21" s="91"/>
      <c r="V21" s="91"/>
      <c r="W21" s="91"/>
    </row>
    <row r="22" spans="1:23" s="98" customFormat="1" ht="18.75" customHeight="1" thickBot="1">
      <c r="A22" s="94" t="s">
        <v>241</v>
      </c>
      <c r="B22" s="95" t="s">
        <v>242</v>
      </c>
      <c r="C22" s="96" t="s">
        <v>6</v>
      </c>
      <c r="D22" s="94">
        <f>D24</f>
        <v>4</v>
      </c>
      <c r="E22" s="94">
        <f t="shared" ref="E22:F22" si="1">E24</f>
        <v>3</v>
      </c>
      <c r="F22" s="94">
        <f t="shared" si="1"/>
        <v>10</v>
      </c>
      <c r="G22" s="94" t="s">
        <v>434</v>
      </c>
      <c r="H22" s="94" t="s">
        <v>435</v>
      </c>
      <c r="I22" s="94" t="s">
        <v>436</v>
      </c>
      <c r="J22" s="94" t="s">
        <v>437</v>
      </c>
      <c r="K22" s="94" t="s">
        <v>438</v>
      </c>
      <c r="L22" s="96" t="s">
        <v>439</v>
      </c>
      <c r="M22" s="94" t="s">
        <v>430</v>
      </c>
      <c r="N22" s="94" t="s">
        <v>440</v>
      </c>
      <c r="O22" s="94" t="s">
        <v>441</v>
      </c>
      <c r="P22" s="94" t="s">
        <v>442</v>
      </c>
      <c r="Q22" s="96" t="s">
        <v>443</v>
      </c>
      <c r="R22" s="94" t="s">
        <v>410</v>
      </c>
      <c r="S22" s="94" t="s">
        <v>444</v>
      </c>
      <c r="T22" s="94" t="s">
        <v>445</v>
      </c>
      <c r="U22" s="94" t="s">
        <v>409</v>
      </c>
      <c r="V22" s="96" t="s">
        <v>446</v>
      </c>
      <c r="W22" s="97" t="s">
        <v>447</v>
      </c>
    </row>
    <row r="23" spans="1:23" ht="2.25" customHeight="1" thickBot="1">
      <c r="A23" s="91"/>
      <c r="B23" s="92"/>
      <c r="C23" s="91"/>
      <c r="D23" s="91"/>
      <c r="E23" s="91"/>
      <c r="F23" s="91"/>
      <c r="G23" s="99"/>
      <c r="H23" s="91"/>
      <c r="I23" s="99"/>
      <c r="J23" s="91"/>
      <c r="K23" s="91"/>
      <c r="L23" s="91"/>
      <c r="M23" s="91"/>
      <c r="N23" s="99"/>
      <c r="O23" s="91"/>
      <c r="P23" s="91"/>
      <c r="Q23" s="91"/>
      <c r="R23" s="91"/>
      <c r="S23" s="99"/>
      <c r="T23" s="91"/>
      <c r="U23" s="91"/>
      <c r="V23" s="91"/>
      <c r="W23" s="91"/>
    </row>
    <row r="24" spans="1:23" s="98" customFormat="1" ht="18" customHeight="1" thickBot="1">
      <c r="A24" s="94" t="s">
        <v>75</v>
      </c>
      <c r="B24" s="95" t="s">
        <v>76</v>
      </c>
      <c r="C24" s="96">
        <f>C26+C35+C43+C49</f>
        <v>2</v>
      </c>
      <c r="D24" s="94">
        <f>D26+D35+D43+D49</f>
        <v>4</v>
      </c>
      <c r="E24" s="94">
        <f t="shared" ref="E24:F24" si="2">E26+E35+E43+E49</f>
        <v>3</v>
      </c>
      <c r="F24" s="94">
        <f t="shared" si="2"/>
        <v>10</v>
      </c>
      <c r="G24" s="94" t="s">
        <v>434</v>
      </c>
      <c r="H24" s="94" t="s">
        <v>435</v>
      </c>
      <c r="I24" s="94" t="s">
        <v>436</v>
      </c>
      <c r="J24" s="94" t="s">
        <v>437</v>
      </c>
      <c r="K24" s="94" t="s">
        <v>438</v>
      </c>
      <c r="L24" s="96" t="s">
        <v>439</v>
      </c>
      <c r="M24" s="94" t="s">
        <v>430</v>
      </c>
      <c r="N24" s="94" t="s">
        <v>440</v>
      </c>
      <c r="O24" s="94" t="s">
        <v>441</v>
      </c>
      <c r="P24" s="94" t="s">
        <v>442</v>
      </c>
      <c r="Q24" s="96" t="s">
        <v>443</v>
      </c>
      <c r="R24" s="94" t="s">
        <v>410</v>
      </c>
      <c r="S24" s="94" t="s">
        <v>444</v>
      </c>
      <c r="T24" s="94" t="s">
        <v>445</v>
      </c>
      <c r="U24" s="94" t="s">
        <v>409</v>
      </c>
      <c r="V24" s="96" t="s">
        <v>446</v>
      </c>
      <c r="W24" s="97" t="s">
        <v>447</v>
      </c>
    </row>
    <row r="25" spans="1:23" ht="3.75" customHeight="1" thickBot="1">
      <c r="A25" s="91"/>
      <c r="B25" s="92"/>
      <c r="C25" s="91"/>
      <c r="D25" s="91"/>
      <c r="E25" s="91"/>
      <c r="F25" s="91"/>
      <c r="G25" s="99"/>
      <c r="H25" s="91"/>
      <c r="I25" s="99"/>
      <c r="J25" s="91"/>
      <c r="K25" s="91"/>
      <c r="L25" s="91"/>
      <c r="M25" s="91"/>
      <c r="N25" s="99"/>
      <c r="O25" s="91"/>
      <c r="P25" s="91"/>
      <c r="Q25" s="91"/>
      <c r="R25" s="91"/>
      <c r="S25" s="99"/>
      <c r="T25" s="91"/>
      <c r="U25" s="91"/>
      <c r="V25" s="91"/>
      <c r="W25" s="91"/>
    </row>
    <row r="26" spans="1:23" s="98" customFormat="1" ht="24" customHeight="1" thickBot="1">
      <c r="A26" s="94" t="s">
        <v>77</v>
      </c>
      <c r="B26" s="108" t="s">
        <v>78</v>
      </c>
      <c r="C26" s="96" t="s">
        <v>4</v>
      </c>
      <c r="D26" s="94">
        <v>3</v>
      </c>
      <c r="E26" s="94"/>
      <c r="F26" s="97">
        <v>3</v>
      </c>
      <c r="G26" s="94" t="s">
        <v>448</v>
      </c>
      <c r="H26" s="94" t="s">
        <v>449</v>
      </c>
      <c r="I26" s="94" t="s">
        <v>450</v>
      </c>
      <c r="J26" s="94" t="s">
        <v>411</v>
      </c>
      <c r="K26" s="94" t="s">
        <v>451</v>
      </c>
      <c r="L26" s="96" t="s">
        <v>425</v>
      </c>
      <c r="M26" s="94" t="s">
        <v>415</v>
      </c>
      <c r="N26" s="94" t="s">
        <v>240</v>
      </c>
      <c r="O26" s="94" t="s">
        <v>221</v>
      </c>
      <c r="P26" s="94" t="s">
        <v>447</v>
      </c>
      <c r="Q26" s="96" t="s">
        <v>225</v>
      </c>
      <c r="R26" s="94" t="s">
        <v>100</v>
      </c>
      <c r="S26" s="94" t="s">
        <v>211</v>
      </c>
      <c r="T26" s="94" t="s">
        <v>115</v>
      </c>
      <c r="U26" s="94" t="s">
        <v>100</v>
      </c>
      <c r="V26" s="96" t="s">
        <v>452</v>
      </c>
      <c r="W26" s="97" t="s">
        <v>227</v>
      </c>
    </row>
    <row r="27" spans="1:23" ht="3.75" customHeight="1">
      <c r="A27" s="91"/>
      <c r="B27" s="92"/>
      <c r="C27" s="91"/>
      <c r="D27" s="91"/>
      <c r="E27" s="91"/>
      <c r="F27" s="91"/>
      <c r="G27" s="99"/>
      <c r="H27" s="91"/>
      <c r="I27" s="99"/>
      <c r="J27" s="91"/>
      <c r="K27" s="91"/>
      <c r="L27" s="91"/>
      <c r="M27" s="91"/>
      <c r="N27" s="99"/>
      <c r="O27" s="91"/>
      <c r="P27" s="91"/>
      <c r="Q27" s="91"/>
      <c r="R27" s="91"/>
      <c r="S27" s="99"/>
      <c r="T27" s="91"/>
      <c r="U27" s="91"/>
      <c r="V27" s="91"/>
      <c r="W27" s="91"/>
    </row>
    <row r="28" spans="1:23" ht="21">
      <c r="A28" s="100" t="s">
        <v>80</v>
      </c>
      <c r="B28" s="101" t="s">
        <v>82</v>
      </c>
      <c r="C28" s="102"/>
      <c r="D28" s="103">
        <v>1</v>
      </c>
      <c r="E28" s="103"/>
      <c r="F28" s="104"/>
      <c r="G28" s="105" t="s">
        <v>453</v>
      </c>
      <c r="H28" s="103" t="s">
        <v>219</v>
      </c>
      <c r="I28" s="105" t="s">
        <v>243</v>
      </c>
      <c r="J28" s="100" t="s">
        <v>205</v>
      </c>
      <c r="K28" s="100" t="s">
        <v>409</v>
      </c>
      <c r="L28" s="106" t="s">
        <v>453</v>
      </c>
      <c r="M28" s="107">
        <v>40</v>
      </c>
      <c r="N28" s="105" t="s">
        <v>243</v>
      </c>
      <c r="O28" s="107">
        <v>26</v>
      </c>
      <c r="P28" s="107">
        <v>54</v>
      </c>
      <c r="Q28" s="106"/>
      <c r="R28" s="103"/>
      <c r="S28" s="105"/>
      <c r="T28" s="103"/>
      <c r="U28" s="103"/>
      <c r="V28" s="106" t="s">
        <v>415</v>
      </c>
      <c r="W28" s="104" t="s">
        <v>227</v>
      </c>
    </row>
    <row r="29" spans="1:23" ht="21">
      <c r="A29" s="100" t="s">
        <v>83</v>
      </c>
      <c r="B29" s="101" t="s">
        <v>84</v>
      </c>
      <c r="C29" s="102"/>
      <c r="D29" s="103">
        <v>1</v>
      </c>
      <c r="E29" s="103"/>
      <c r="F29" s="104"/>
      <c r="G29" s="105" t="s">
        <v>454</v>
      </c>
      <c r="H29" s="103" t="s">
        <v>211</v>
      </c>
      <c r="I29" s="105" t="s">
        <v>232</v>
      </c>
      <c r="J29" s="100" t="s">
        <v>108</v>
      </c>
      <c r="K29" s="100" t="s">
        <v>227</v>
      </c>
      <c r="L29" s="106" t="s">
        <v>454</v>
      </c>
      <c r="M29" s="107">
        <v>32</v>
      </c>
      <c r="N29" s="105" t="s">
        <v>232</v>
      </c>
      <c r="O29" s="107">
        <v>16</v>
      </c>
      <c r="P29" s="107">
        <v>48</v>
      </c>
      <c r="Q29" s="106"/>
      <c r="R29" s="103"/>
      <c r="S29" s="105"/>
      <c r="T29" s="103"/>
      <c r="U29" s="103"/>
      <c r="V29" s="106" t="s">
        <v>454</v>
      </c>
      <c r="W29" s="104"/>
    </row>
    <row r="30" spans="1:23" ht="21">
      <c r="A30" s="100" t="s">
        <v>86</v>
      </c>
      <c r="B30" s="101" t="s">
        <v>87</v>
      </c>
      <c r="C30" s="102"/>
      <c r="D30" s="103"/>
      <c r="E30" s="103"/>
      <c r="F30" s="104" t="s">
        <v>6</v>
      </c>
      <c r="G30" s="105" t="s">
        <v>225</v>
      </c>
      <c r="H30" s="103" t="s">
        <v>100</v>
      </c>
      <c r="I30" s="105" t="s">
        <v>211</v>
      </c>
      <c r="J30" s="100" t="s">
        <v>115</v>
      </c>
      <c r="K30" s="100" t="s">
        <v>100</v>
      </c>
      <c r="L30" s="106"/>
      <c r="M30" s="103"/>
      <c r="N30" s="105"/>
      <c r="O30" s="103"/>
      <c r="P30" s="103"/>
      <c r="Q30" s="106" t="s">
        <v>225</v>
      </c>
      <c r="R30" s="107">
        <v>14</v>
      </c>
      <c r="S30" s="105" t="s">
        <v>211</v>
      </c>
      <c r="T30" s="107">
        <v>18</v>
      </c>
      <c r="U30" s="107">
        <v>14</v>
      </c>
      <c r="V30" s="106" t="s">
        <v>225</v>
      </c>
      <c r="W30" s="104"/>
    </row>
    <row r="31" spans="1:23" ht="12.75" customHeight="1">
      <c r="A31" s="100" t="s">
        <v>89</v>
      </c>
      <c r="B31" s="101" t="s">
        <v>361</v>
      </c>
      <c r="C31" s="102"/>
      <c r="D31" s="103"/>
      <c r="E31" s="103"/>
      <c r="F31" s="109">
        <v>12</v>
      </c>
      <c r="G31" s="110" t="s">
        <v>455</v>
      </c>
      <c r="H31" s="111" t="s">
        <v>244</v>
      </c>
      <c r="I31" s="105">
        <v>144</v>
      </c>
      <c r="J31" s="100" t="s">
        <v>245</v>
      </c>
      <c r="K31" s="100">
        <v>4</v>
      </c>
      <c r="L31" s="112" t="s">
        <v>244</v>
      </c>
      <c r="M31" s="100" t="s">
        <v>215</v>
      </c>
      <c r="N31" s="113" t="s">
        <v>245</v>
      </c>
      <c r="O31" s="103" t="s">
        <v>4</v>
      </c>
      <c r="P31" s="103"/>
      <c r="Q31" s="112" t="s">
        <v>244</v>
      </c>
      <c r="R31" s="100">
        <v>108</v>
      </c>
      <c r="S31" s="113" t="s">
        <v>245</v>
      </c>
      <c r="T31" s="103">
        <v>3</v>
      </c>
      <c r="U31" s="103"/>
      <c r="V31" s="106"/>
      <c r="W31" s="114"/>
    </row>
    <row r="32" spans="1:23" ht="12.75" customHeight="1">
      <c r="A32" s="100" t="s">
        <v>92</v>
      </c>
      <c r="B32" s="101" t="s">
        <v>255</v>
      </c>
      <c r="C32" s="102"/>
      <c r="D32" s="103" t="s">
        <v>6</v>
      </c>
      <c r="E32" s="103"/>
      <c r="F32" s="109"/>
      <c r="G32" s="110" t="s">
        <v>455</v>
      </c>
      <c r="H32" s="111" t="s">
        <v>244</v>
      </c>
      <c r="I32" s="105" t="s">
        <v>240</v>
      </c>
      <c r="J32" s="100" t="s">
        <v>245</v>
      </c>
      <c r="K32" s="100" t="s">
        <v>246</v>
      </c>
      <c r="L32" s="112" t="s">
        <v>244</v>
      </c>
      <c r="M32" s="100"/>
      <c r="N32" s="113" t="s">
        <v>245</v>
      </c>
      <c r="O32" s="103"/>
      <c r="P32" s="103"/>
      <c r="Q32" s="112" t="s">
        <v>244</v>
      </c>
      <c r="R32" s="100" t="s">
        <v>240</v>
      </c>
      <c r="S32" s="113" t="s">
        <v>245</v>
      </c>
      <c r="T32" s="103" t="s">
        <v>10</v>
      </c>
      <c r="U32" s="103"/>
      <c r="V32" s="106"/>
      <c r="W32" s="114"/>
    </row>
    <row r="33" spans="1:23" ht="12.75" customHeight="1">
      <c r="A33" s="100" t="s">
        <v>456</v>
      </c>
      <c r="B33" s="115" t="s">
        <v>457</v>
      </c>
      <c r="C33" s="103" t="s">
        <v>6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7"/>
    </row>
    <row r="34" spans="1:23" ht="3.75" customHeight="1" thickBot="1">
      <c r="A34" s="91"/>
      <c r="B34" s="92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</row>
    <row r="35" spans="1:23" s="98" customFormat="1" ht="24" customHeight="1" thickBot="1">
      <c r="A35" s="94" t="s">
        <v>94</v>
      </c>
      <c r="B35" s="108" t="s">
        <v>95</v>
      </c>
      <c r="C35" s="96" t="s">
        <v>4</v>
      </c>
      <c r="D35" s="94">
        <v>1</v>
      </c>
      <c r="E35" s="94">
        <v>1</v>
      </c>
      <c r="F35" s="97">
        <v>3</v>
      </c>
      <c r="G35" s="94" t="s">
        <v>458</v>
      </c>
      <c r="H35" s="94" t="s">
        <v>223</v>
      </c>
      <c r="I35" s="94" t="s">
        <v>454</v>
      </c>
      <c r="J35" s="94" t="s">
        <v>414</v>
      </c>
      <c r="K35" s="94" t="s">
        <v>205</v>
      </c>
      <c r="L35" s="96" t="s">
        <v>416</v>
      </c>
      <c r="M35" s="94" t="s">
        <v>203</v>
      </c>
      <c r="N35" s="94" t="s">
        <v>230</v>
      </c>
      <c r="O35" s="94" t="s">
        <v>214</v>
      </c>
      <c r="P35" s="94" t="s">
        <v>108</v>
      </c>
      <c r="Q35" s="96" t="s">
        <v>412</v>
      </c>
      <c r="R35" s="94" t="s">
        <v>124</v>
      </c>
      <c r="S35" s="94" t="s">
        <v>224</v>
      </c>
      <c r="T35" s="94" t="s">
        <v>214</v>
      </c>
      <c r="U35" s="94" t="s">
        <v>85</v>
      </c>
      <c r="V35" s="96" t="s">
        <v>449</v>
      </c>
      <c r="W35" s="97" t="s">
        <v>409</v>
      </c>
    </row>
    <row r="36" spans="1:23" ht="2.25" customHeight="1">
      <c r="A36" s="91"/>
      <c r="B36" s="92"/>
      <c r="C36" s="91"/>
      <c r="D36" s="91"/>
      <c r="E36" s="91"/>
      <c r="F36" s="91"/>
      <c r="G36" s="99"/>
      <c r="H36" s="91"/>
      <c r="I36" s="99"/>
      <c r="J36" s="91"/>
      <c r="K36" s="91"/>
      <c r="L36" s="91"/>
      <c r="M36" s="91"/>
      <c r="N36" s="99"/>
      <c r="O36" s="91"/>
      <c r="P36" s="91"/>
      <c r="Q36" s="91"/>
      <c r="R36" s="91"/>
      <c r="S36" s="99"/>
      <c r="T36" s="91"/>
      <c r="U36" s="91"/>
      <c r="V36" s="91"/>
      <c r="W36" s="91"/>
    </row>
    <row r="37" spans="1:23" ht="27" customHeight="1">
      <c r="A37" s="100" t="s">
        <v>97</v>
      </c>
      <c r="B37" s="101" t="s">
        <v>99</v>
      </c>
      <c r="C37" s="102"/>
      <c r="D37" s="103"/>
      <c r="E37" s="103">
        <v>1</v>
      </c>
      <c r="F37" s="104"/>
      <c r="G37" s="105" t="s">
        <v>416</v>
      </c>
      <c r="H37" s="103" t="s">
        <v>203</v>
      </c>
      <c r="I37" s="105" t="s">
        <v>230</v>
      </c>
      <c r="J37" s="100" t="s">
        <v>214</v>
      </c>
      <c r="K37" s="100" t="s">
        <v>108</v>
      </c>
      <c r="L37" s="106" t="s">
        <v>416</v>
      </c>
      <c r="M37" s="107">
        <v>24</v>
      </c>
      <c r="N37" s="105" t="s">
        <v>230</v>
      </c>
      <c r="O37" s="107">
        <v>35</v>
      </c>
      <c r="P37" s="107">
        <v>16</v>
      </c>
      <c r="Q37" s="106"/>
      <c r="R37" s="103"/>
      <c r="S37" s="105"/>
      <c r="T37" s="103"/>
      <c r="U37" s="103"/>
      <c r="V37" s="106" t="s">
        <v>227</v>
      </c>
      <c r="W37" s="104" t="s">
        <v>206</v>
      </c>
    </row>
    <row r="38" spans="1:23" ht="15" customHeight="1">
      <c r="A38" s="100" t="s">
        <v>101</v>
      </c>
      <c r="B38" s="101" t="s">
        <v>102</v>
      </c>
      <c r="C38" s="102"/>
      <c r="D38" s="103"/>
      <c r="E38" s="103"/>
      <c r="F38" s="104">
        <v>2</v>
      </c>
      <c r="G38" s="105" t="s">
        <v>412</v>
      </c>
      <c r="H38" s="103" t="s">
        <v>124</v>
      </c>
      <c r="I38" s="105" t="s">
        <v>224</v>
      </c>
      <c r="J38" s="100" t="s">
        <v>214</v>
      </c>
      <c r="K38" s="100" t="s">
        <v>85</v>
      </c>
      <c r="L38" s="106"/>
      <c r="M38" s="103"/>
      <c r="N38" s="105"/>
      <c r="O38" s="103"/>
      <c r="P38" s="103"/>
      <c r="Q38" s="106" t="s">
        <v>412</v>
      </c>
      <c r="R38" s="107">
        <v>20</v>
      </c>
      <c r="S38" s="105" t="s">
        <v>224</v>
      </c>
      <c r="T38" s="107">
        <v>35</v>
      </c>
      <c r="U38" s="107">
        <v>10</v>
      </c>
      <c r="V38" s="106" t="s">
        <v>217</v>
      </c>
      <c r="W38" s="104" t="s">
        <v>206</v>
      </c>
    </row>
    <row r="39" spans="1:23" ht="15" customHeight="1">
      <c r="A39" s="100" t="s">
        <v>104</v>
      </c>
      <c r="B39" s="101" t="s">
        <v>361</v>
      </c>
      <c r="C39" s="102"/>
      <c r="D39" s="103"/>
      <c r="E39" s="103"/>
      <c r="F39" s="109">
        <v>12</v>
      </c>
      <c r="G39" s="110" t="s">
        <v>455</v>
      </c>
      <c r="H39" s="111" t="s">
        <v>244</v>
      </c>
      <c r="I39" s="105" t="s">
        <v>248</v>
      </c>
      <c r="J39" s="100" t="s">
        <v>245</v>
      </c>
      <c r="K39" s="100" t="s">
        <v>249</v>
      </c>
      <c r="L39" s="112" t="s">
        <v>244</v>
      </c>
      <c r="M39" s="100" t="s">
        <v>215</v>
      </c>
      <c r="N39" s="113" t="s">
        <v>245</v>
      </c>
      <c r="O39" s="103" t="s">
        <v>4</v>
      </c>
      <c r="P39" s="103"/>
      <c r="Q39" s="112" t="s">
        <v>244</v>
      </c>
      <c r="R39" s="100" t="s">
        <v>415</v>
      </c>
      <c r="S39" s="113" t="s">
        <v>245</v>
      </c>
      <c r="T39" s="103" t="s">
        <v>6</v>
      </c>
      <c r="U39" s="103"/>
      <c r="V39" s="106"/>
      <c r="W39" s="114"/>
    </row>
    <row r="40" spans="1:23" ht="15" customHeight="1">
      <c r="A40" s="100" t="s">
        <v>478</v>
      </c>
      <c r="B40" s="101" t="s">
        <v>255</v>
      </c>
      <c r="C40" s="102"/>
      <c r="D40" s="103" t="s">
        <v>6</v>
      </c>
      <c r="E40" s="103"/>
      <c r="F40" s="109"/>
      <c r="G40" s="110" t="s">
        <v>455</v>
      </c>
      <c r="H40" s="111" t="s">
        <v>244</v>
      </c>
      <c r="I40" s="105">
        <v>144</v>
      </c>
      <c r="J40" s="100" t="s">
        <v>245</v>
      </c>
      <c r="K40" s="100" t="s">
        <v>10</v>
      </c>
      <c r="L40" s="112" t="s">
        <v>244</v>
      </c>
      <c r="M40" s="100"/>
      <c r="N40" s="113" t="s">
        <v>245</v>
      </c>
      <c r="O40" s="103"/>
      <c r="P40" s="103"/>
      <c r="Q40" s="112" t="s">
        <v>244</v>
      </c>
      <c r="R40" s="100">
        <v>144</v>
      </c>
      <c r="S40" s="113" t="s">
        <v>245</v>
      </c>
      <c r="T40" s="103">
        <v>4</v>
      </c>
      <c r="U40" s="103"/>
      <c r="V40" s="106"/>
      <c r="W40" s="114"/>
    </row>
    <row r="41" spans="1:23" ht="15" customHeight="1">
      <c r="A41" s="100" t="s">
        <v>459</v>
      </c>
      <c r="B41" s="115" t="s">
        <v>457</v>
      </c>
      <c r="C41" s="103" t="s">
        <v>6</v>
      </c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7"/>
    </row>
    <row r="42" spans="1:23" ht="3.75" customHeight="1" thickBot="1">
      <c r="A42" s="91"/>
      <c r="B42" s="92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</row>
    <row r="43" spans="1:23" s="98" customFormat="1" ht="21.75" thickBot="1">
      <c r="A43" s="94" t="s">
        <v>106</v>
      </c>
      <c r="B43" s="108" t="s">
        <v>107</v>
      </c>
      <c r="C43" s="96"/>
      <c r="D43" s="94"/>
      <c r="E43" s="94">
        <v>1</v>
      </c>
      <c r="F43" s="97">
        <v>2</v>
      </c>
      <c r="G43" s="94" t="s">
        <v>239</v>
      </c>
      <c r="H43" s="94" t="s">
        <v>207</v>
      </c>
      <c r="I43" s="94" t="s">
        <v>232</v>
      </c>
      <c r="J43" s="94" t="s">
        <v>223</v>
      </c>
      <c r="K43" s="94" t="s">
        <v>124</v>
      </c>
      <c r="L43" s="96" t="s">
        <v>227</v>
      </c>
      <c r="M43" s="94" t="s">
        <v>108</v>
      </c>
      <c r="N43" s="94" t="s">
        <v>211</v>
      </c>
      <c r="O43" s="94" t="s">
        <v>130</v>
      </c>
      <c r="P43" s="94" t="s">
        <v>85</v>
      </c>
      <c r="Q43" s="96" t="s">
        <v>223</v>
      </c>
      <c r="R43" s="94" t="s">
        <v>91</v>
      </c>
      <c r="S43" s="94" t="s">
        <v>211</v>
      </c>
      <c r="T43" s="94" t="s">
        <v>130</v>
      </c>
      <c r="U43" s="94" t="s">
        <v>85</v>
      </c>
      <c r="V43" s="96" t="s">
        <v>239</v>
      </c>
      <c r="W43" s="97"/>
    </row>
    <row r="44" spans="1:23" ht="4.5" customHeight="1">
      <c r="A44" s="91"/>
      <c r="B44" s="92"/>
      <c r="C44" s="91"/>
      <c r="D44" s="91"/>
      <c r="E44" s="91"/>
      <c r="F44" s="91"/>
      <c r="G44" s="99"/>
      <c r="H44" s="91"/>
      <c r="I44" s="99"/>
      <c r="J44" s="91"/>
      <c r="K44" s="91"/>
      <c r="L44" s="91"/>
      <c r="M44" s="91"/>
      <c r="N44" s="99"/>
      <c r="O44" s="91"/>
      <c r="P44" s="91"/>
      <c r="Q44" s="91"/>
      <c r="R44" s="91"/>
      <c r="S44" s="99"/>
      <c r="T44" s="91"/>
      <c r="U44" s="91"/>
      <c r="V44" s="91"/>
      <c r="W44" s="91"/>
    </row>
    <row r="45" spans="1:23" ht="22.5" customHeight="1">
      <c r="A45" s="100" t="s">
        <v>109</v>
      </c>
      <c r="B45" s="101" t="s">
        <v>111</v>
      </c>
      <c r="C45" s="102"/>
      <c r="D45" s="103"/>
      <c r="E45" s="381">
        <v>2</v>
      </c>
      <c r="F45" s="104">
        <v>1</v>
      </c>
      <c r="G45" s="105" t="s">
        <v>227</v>
      </c>
      <c r="H45" s="103" t="s">
        <v>108</v>
      </c>
      <c r="I45" s="105" t="s">
        <v>211</v>
      </c>
      <c r="J45" s="100" t="s">
        <v>130</v>
      </c>
      <c r="K45" s="100" t="s">
        <v>85</v>
      </c>
      <c r="L45" s="106" t="s">
        <v>227</v>
      </c>
      <c r="M45" s="107">
        <v>16</v>
      </c>
      <c r="N45" s="105" t="s">
        <v>211</v>
      </c>
      <c r="O45" s="107">
        <v>22</v>
      </c>
      <c r="P45" s="107">
        <v>10</v>
      </c>
      <c r="Q45" s="106"/>
      <c r="R45" s="103"/>
      <c r="S45" s="105"/>
      <c r="T45" s="103"/>
      <c r="U45" s="103"/>
      <c r="V45" s="106" t="s">
        <v>227</v>
      </c>
      <c r="W45" s="104"/>
    </row>
    <row r="46" spans="1:23" ht="26.25" customHeight="1">
      <c r="A46" s="100" t="s">
        <v>113</v>
      </c>
      <c r="B46" s="101" t="s">
        <v>114</v>
      </c>
      <c r="C46" s="102"/>
      <c r="D46" s="103"/>
      <c r="E46" s="382"/>
      <c r="F46" s="104"/>
      <c r="G46" s="105" t="s">
        <v>223</v>
      </c>
      <c r="H46" s="103" t="s">
        <v>91</v>
      </c>
      <c r="I46" s="105" t="s">
        <v>211</v>
      </c>
      <c r="J46" s="100" t="s">
        <v>130</v>
      </c>
      <c r="K46" s="100" t="s">
        <v>85</v>
      </c>
      <c r="L46" s="106"/>
      <c r="M46" s="103"/>
      <c r="N46" s="105"/>
      <c r="O46" s="103"/>
      <c r="P46" s="103"/>
      <c r="Q46" s="106" t="s">
        <v>223</v>
      </c>
      <c r="R46" s="107">
        <v>12</v>
      </c>
      <c r="S46" s="105" t="s">
        <v>211</v>
      </c>
      <c r="T46" s="107">
        <v>22</v>
      </c>
      <c r="U46" s="107">
        <v>10</v>
      </c>
      <c r="V46" s="106" t="s">
        <v>223</v>
      </c>
      <c r="W46" s="104"/>
    </row>
    <row r="47" spans="1:23" ht="15" customHeight="1">
      <c r="A47" s="100" t="s">
        <v>116</v>
      </c>
      <c r="B47" s="101" t="s">
        <v>361</v>
      </c>
      <c r="C47" s="102"/>
      <c r="D47" s="103"/>
      <c r="E47" s="383"/>
      <c r="F47" s="109">
        <v>1</v>
      </c>
      <c r="G47" s="110" t="s">
        <v>455</v>
      </c>
      <c r="H47" s="111" t="s">
        <v>244</v>
      </c>
      <c r="I47" s="105" t="s">
        <v>415</v>
      </c>
      <c r="J47" s="100" t="s">
        <v>245</v>
      </c>
      <c r="K47" s="100" t="s">
        <v>334</v>
      </c>
      <c r="L47" s="112" t="s">
        <v>244</v>
      </c>
      <c r="M47" s="100" t="s">
        <v>215</v>
      </c>
      <c r="N47" s="113" t="s">
        <v>245</v>
      </c>
      <c r="O47" s="103" t="s">
        <v>4</v>
      </c>
      <c r="P47" s="103"/>
      <c r="Q47" s="112" t="s">
        <v>244</v>
      </c>
      <c r="R47" s="100" t="s">
        <v>215</v>
      </c>
      <c r="S47" s="113" t="s">
        <v>245</v>
      </c>
      <c r="T47" s="103" t="s">
        <v>4</v>
      </c>
      <c r="U47" s="103"/>
      <c r="V47" s="106"/>
      <c r="W47" s="114"/>
    </row>
    <row r="48" spans="1:23" ht="4.5" customHeight="1" thickBot="1">
      <c r="A48" s="91"/>
      <c r="B48" s="92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</row>
    <row r="49" spans="1:23" s="98" customFormat="1" ht="27.75" customHeight="1" thickBot="1">
      <c r="A49" s="94" t="s">
        <v>118</v>
      </c>
      <c r="B49" s="108" t="s">
        <v>119</v>
      </c>
      <c r="C49" s="96"/>
      <c r="D49" s="94"/>
      <c r="E49" s="94">
        <v>1</v>
      </c>
      <c r="F49" s="97">
        <v>2</v>
      </c>
      <c r="G49" s="94" t="s">
        <v>239</v>
      </c>
      <c r="H49" s="94" t="s">
        <v>207</v>
      </c>
      <c r="I49" s="94" t="s">
        <v>232</v>
      </c>
      <c r="J49" s="94" t="s">
        <v>209</v>
      </c>
      <c r="K49" s="94" t="s">
        <v>213</v>
      </c>
      <c r="L49" s="96" t="s">
        <v>227</v>
      </c>
      <c r="M49" s="94" t="s">
        <v>108</v>
      </c>
      <c r="N49" s="94" t="s">
        <v>211</v>
      </c>
      <c r="O49" s="94" t="s">
        <v>115</v>
      </c>
      <c r="P49" s="94" t="s">
        <v>100</v>
      </c>
      <c r="Q49" s="96" t="s">
        <v>223</v>
      </c>
      <c r="R49" s="94" t="s">
        <v>91</v>
      </c>
      <c r="S49" s="94" t="s">
        <v>211</v>
      </c>
      <c r="T49" s="94" t="s">
        <v>91</v>
      </c>
      <c r="U49" s="94" t="s">
        <v>124</v>
      </c>
      <c r="V49" s="96" t="s">
        <v>239</v>
      </c>
      <c r="W49" s="97"/>
    </row>
    <row r="50" spans="1:23" ht="3.75" customHeight="1">
      <c r="A50" s="91"/>
      <c r="B50" s="92"/>
      <c r="C50" s="91"/>
      <c r="D50" s="91"/>
      <c r="E50" s="91"/>
      <c r="F50" s="91"/>
      <c r="G50" s="99"/>
      <c r="H50" s="91"/>
      <c r="I50" s="99"/>
      <c r="J50" s="91"/>
      <c r="K50" s="91"/>
      <c r="L50" s="91"/>
      <c r="M50" s="91"/>
      <c r="N50" s="99"/>
      <c r="O50" s="91"/>
      <c r="P50" s="91"/>
      <c r="Q50" s="91"/>
      <c r="R50" s="91"/>
      <c r="S50" s="99"/>
      <c r="T50" s="91"/>
      <c r="U50" s="91"/>
      <c r="V50" s="91"/>
      <c r="W50" s="91"/>
    </row>
    <row r="51" spans="1:23" ht="24.75" customHeight="1">
      <c r="A51" s="100" t="s">
        <v>121</v>
      </c>
      <c r="B51" s="101" t="s">
        <v>123</v>
      </c>
      <c r="C51" s="102"/>
      <c r="D51" s="103"/>
      <c r="E51" s="381">
        <v>2</v>
      </c>
      <c r="F51" s="104">
        <v>1</v>
      </c>
      <c r="G51" s="105" t="s">
        <v>227</v>
      </c>
      <c r="H51" s="103" t="s">
        <v>108</v>
      </c>
      <c r="I51" s="105" t="s">
        <v>211</v>
      </c>
      <c r="J51" s="100" t="s">
        <v>115</v>
      </c>
      <c r="K51" s="100" t="s">
        <v>100</v>
      </c>
      <c r="L51" s="106" t="s">
        <v>227</v>
      </c>
      <c r="M51" s="107">
        <v>16</v>
      </c>
      <c r="N51" s="105" t="s">
        <v>211</v>
      </c>
      <c r="O51" s="107">
        <v>18</v>
      </c>
      <c r="P51" s="107">
        <v>14</v>
      </c>
      <c r="Q51" s="106"/>
      <c r="R51" s="103"/>
      <c r="S51" s="105"/>
      <c r="T51" s="103"/>
      <c r="U51" s="103"/>
      <c r="V51" s="106" t="s">
        <v>227</v>
      </c>
      <c r="W51" s="104"/>
    </row>
    <row r="52" spans="1:23" ht="15.75" customHeight="1">
      <c r="A52" s="100" t="s">
        <v>125</v>
      </c>
      <c r="B52" s="101" t="s">
        <v>126</v>
      </c>
      <c r="C52" s="102"/>
      <c r="D52" s="103"/>
      <c r="E52" s="382"/>
      <c r="F52" s="104"/>
      <c r="G52" s="105" t="s">
        <v>223</v>
      </c>
      <c r="H52" s="103" t="s">
        <v>91</v>
      </c>
      <c r="I52" s="105" t="s">
        <v>211</v>
      </c>
      <c r="J52" s="100" t="s">
        <v>91</v>
      </c>
      <c r="K52" s="100" t="s">
        <v>124</v>
      </c>
      <c r="L52" s="106"/>
      <c r="M52" s="103"/>
      <c r="N52" s="105"/>
      <c r="O52" s="103"/>
      <c r="P52" s="103"/>
      <c r="Q52" s="106" t="s">
        <v>223</v>
      </c>
      <c r="R52" s="107">
        <v>12</v>
      </c>
      <c r="S52" s="105" t="s">
        <v>211</v>
      </c>
      <c r="T52" s="107">
        <v>12</v>
      </c>
      <c r="U52" s="107">
        <v>20</v>
      </c>
      <c r="V52" s="106" t="s">
        <v>223</v>
      </c>
      <c r="W52" s="104"/>
    </row>
    <row r="53" spans="1:23" ht="15.75" customHeight="1">
      <c r="A53" s="100" t="s">
        <v>128</v>
      </c>
      <c r="B53" s="101" t="s">
        <v>361</v>
      </c>
      <c r="C53" s="102"/>
      <c r="D53" s="103"/>
      <c r="E53" s="383"/>
      <c r="F53" s="109">
        <v>1</v>
      </c>
      <c r="G53" s="110" t="s">
        <v>455</v>
      </c>
      <c r="H53" s="111" t="s">
        <v>244</v>
      </c>
      <c r="I53" s="105">
        <v>72</v>
      </c>
      <c r="J53" s="100" t="s">
        <v>245</v>
      </c>
      <c r="K53" s="100">
        <v>2</v>
      </c>
      <c r="L53" s="112" t="s">
        <v>244</v>
      </c>
      <c r="M53" s="100" t="s">
        <v>215</v>
      </c>
      <c r="N53" s="113" t="s">
        <v>245</v>
      </c>
      <c r="O53" s="103" t="s">
        <v>4</v>
      </c>
      <c r="P53" s="103"/>
      <c r="Q53" s="112" t="s">
        <v>244</v>
      </c>
      <c r="R53" s="100">
        <v>36</v>
      </c>
      <c r="S53" s="113" t="s">
        <v>245</v>
      </c>
      <c r="T53" s="103">
        <v>1</v>
      </c>
      <c r="U53" s="103"/>
      <c r="V53" s="106"/>
      <c r="W53" s="114"/>
    </row>
    <row r="54" spans="1:23" ht="3.75" customHeight="1" thickBot="1">
      <c r="A54" s="91"/>
      <c r="B54" s="92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</row>
    <row r="55" spans="1:23" s="98" customFormat="1" ht="21" customHeight="1" thickBot="1">
      <c r="A55" s="94" t="s">
        <v>250</v>
      </c>
      <c r="B55" s="95" t="s">
        <v>251</v>
      </c>
      <c r="C55" s="118" t="s">
        <v>6</v>
      </c>
      <c r="D55" s="119" t="s">
        <v>4</v>
      </c>
      <c r="E55" s="119"/>
      <c r="F55" s="120"/>
      <c r="G55" s="94" t="s">
        <v>243</v>
      </c>
      <c r="H55" s="119" t="s">
        <v>219</v>
      </c>
      <c r="I55" s="94" t="s">
        <v>219</v>
      </c>
      <c r="J55" s="94" t="s">
        <v>10</v>
      </c>
      <c r="K55" s="94" t="s">
        <v>215</v>
      </c>
      <c r="L55" s="96">
        <v>52</v>
      </c>
      <c r="M55" s="119">
        <v>26</v>
      </c>
      <c r="N55" s="94">
        <v>26</v>
      </c>
      <c r="O55" s="121">
        <v>2</v>
      </c>
      <c r="P55" s="121">
        <v>24</v>
      </c>
      <c r="Q55" s="96">
        <v>28</v>
      </c>
      <c r="R55" s="119">
        <v>14</v>
      </c>
      <c r="S55" s="94">
        <v>14</v>
      </c>
      <c r="T55" s="121">
        <v>2</v>
      </c>
      <c r="U55" s="121">
        <v>12</v>
      </c>
      <c r="V55" s="96" t="s">
        <v>243</v>
      </c>
      <c r="W55" s="120"/>
    </row>
    <row r="56" spans="1:23" ht="3" customHeight="1" thickBot="1">
      <c r="A56" s="91"/>
      <c r="B56" s="92"/>
      <c r="C56" s="91"/>
      <c r="D56" s="91"/>
      <c r="E56" s="91"/>
      <c r="F56" s="91"/>
      <c r="G56" s="99"/>
      <c r="H56" s="91"/>
      <c r="I56" s="99"/>
      <c r="J56" s="91"/>
      <c r="K56" s="91"/>
      <c r="L56" s="91"/>
      <c r="M56" s="91"/>
      <c r="N56" s="99"/>
      <c r="O56" s="91"/>
      <c r="P56" s="91"/>
      <c r="Q56" s="91"/>
      <c r="R56" s="91"/>
      <c r="S56" s="99"/>
      <c r="T56" s="91"/>
      <c r="U56" s="91"/>
      <c r="V56" s="91"/>
      <c r="W56" s="91"/>
    </row>
    <row r="57" spans="1:23" s="98" customFormat="1" ht="21.75" customHeight="1" thickBot="1">
      <c r="A57" s="96"/>
      <c r="B57" s="95" t="s">
        <v>460</v>
      </c>
      <c r="C57" s="366"/>
      <c r="D57" s="366"/>
      <c r="E57" s="366"/>
      <c r="F57" s="366"/>
      <c r="G57" s="366"/>
      <c r="H57" s="122" t="s">
        <v>244</v>
      </c>
      <c r="I57" s="94">
        <f>I59+I63</f>
        <v>684</v>
      </c>
      <c r="J57" s="94" t="s">
        <v>245</v>
      </c>
      <c r="K57" s="94">
        <v>19</v>
      </c>
      <c r="L57" s="123" t="s">
        <v>244</v>
      </c>
      <c r="M57" s="94" t="s">
        <v>240</v>
      </c>
      <c r="N57" s="94" t="s">
        <v>245</v>
      </c>
      <c r="O57" s="368" t="s">
        <v>246</v>
      </c>
      <c r="P57" s="368"/>
      <c r="Q57" s="123" t="s">
        <v>244</v>
      </c>
      <c r="R57" s="94">
        <f>R59+R63</f>
        <v>540</v>
      </c>
      <c r="S57" s="94" t="s">
        <v>245</v>
      </c>
      <c r="T57" s="368">
        <v>15</v>
      </c>
      <c r="U57" s="368"/>
      <c r="V57" s="91"/>
      <c r="W57" s="91"/>
    </row>
    <row r="58" spans="1:23" ht="3" customHeight="1" thickBot="1">
      <c r="A58" s="91"/>
      <c r="B58" s="92"/>
      <c r="C58" s="91"/>
      <c r="D58" s="91"/>
      <c r="E58" s="91"/>
      <c r="F58" s="91"/>
      <c r="G58" s="99"/>
      <c r="H58" s="91"/>
      <c r="I58" s="99"/>
      <c r="J58" s="91"/>
      <c r="K58" s="91"/>
      <c r="L58" s="91"/>
      <c r="M58" s="91"/>
      <c r="N58" s="99"/>
      <c r="O58" s="91"/>
      <c r="P58" s="91"/>
      <c r="Q58" s="91"/>
      <c r="R58" s="91"/>
      <c r="S58" s="99"/>
      <c r="T58" s="91"/>
      <c r="U58" s="91"/>
      <c r="V58" s="91"/>
      <c r="W58" s="91"/>
    </row>
    <row r="59" spans="1:23" ht="24.75" customHeight="1" thickBot="1">
      <c r="A59" s="124"/>
      <c r="B59" s="125" t="s">
        <v>252</v>
      </c>
      <c r="C59" s="369"/>
      <c r="D59" s="369"/>
      <c r="E59" s="369"/>
      <c r="F59" s="369"/>
      <c r="G59" s="369"/>
      <c r="H59" s="126" t="s">
        <v>244</v>
      </c>
      <c r="I59" s="94" t="s">
        <v>461</v>
      </c>
      <c r="J59" s="127" t="s">
        <v>245</v>
      </c>
      <c r="K59" s="127" t="s">
        <v>462</v>
      </c>
      <c r="L59" s="128" t="s">
        <v>244</v>
      </c>
      <c r="M59" s="127" t="s">
        <v>240</v>
      </c>
      <c r="N59" s="94" t="s">
        <v>245</v>
      </c>
      <c r="O59" s="370" t="s">
        <v>246</v>
      </c>
      <c r="P59" s="370"/>
      <c r="Q59" s="128" t="s">
        <v>244</v>
      </c>
      <c r="R59" s="127" t="s">
        <v>463</v>
      </c>
      <c r="S59" s="94" t="s">
        <v>245</v>
      </c>
      <c r="T59" s="370" t="s">
        <v>464</v>
      </c>
      <c r="U59" s="370"/>
      <c r="V59" s="91"/>
      <c r="W59" s="91"/>
    </row>
    <row r="60" spans="1:23" ht="16.5" customHeight="1">
      <c r="A60" s="100"/>
      <c r="B60" s="129" t="s">
        <v>253</v>
      </c>
      <c r="C60" s="363"/>
      <c r="D60" s="363"/>
      <c r="E60" s="363"/>
      <c r="F60" s="363"/>
      <c r="G60" s="363"/>
      <c r="H60" s="111" t="s">
        <v>244</v>
      </c>
      <c r="I60" s="105" t="s">
        <v>461</v>
      </c>
      <c r="J60" s="100" t="s">
        <v>245</v>
      </c>
      <c r="K60" s="100" t="s">
        <v>462</v>
      </c>
      <c r="L60" s="112" t="s">
        <v>244</v>
      </c>
      <c r="M60" s="100" t="s">
        <v>240</v>
      </c>
      <c r="N60" s="105" t="s">
        <v>245</v>
      </c>
      <c r="O60" s="365" t="s">
        <v>246</v>
      </c>
      <c r="P60" s="365"/>
      <c r="Q60" s="112" t="s">
        <v>244</v>
      </c>
      <c r="R60" s="100" t="s">
        <v>463</v>
      </c>
      <c r="S60" s="105" t="s">
        <v>245</v>
      </c>
      <c r="T60" s="365" t="s">
        <v>464</v>
      </c>
      <c r="U60" s="365"/>
      <c r="V60" s="91"/>
      <c r="W60" s="91"/>
    </row>
    <row r="61" spans="1:23" ht="16.5" customHeight="1">
      <c r="A61" s="100"/>
      <c r="B61" s="129" t="s">
        <v>254</v>
      </c>
      <c r="C61" s="363"/>
      <c r="D61" s="363"/>
      <c r="E61" s="363"/>
      <c r="F61" s="363"/>
      <c r="G61" s="363"/>
      <c r="H61" s="111" t="s">
        <v>244</v>
      </c>
      <c r="I61" s="105"/>
      <c r="J61" s="100" t="s">
        <v>245</v>
      </c>
      <c r="K61" s="100"/>
      <c r="L61" s="112" t="s">
        <v>244</v>
      </c>
      <c r="M61" s="100"/>
      <c r="N61" s="105" t="s">
        <v>245</v>
      </c>
      <c r="O61" s="365"/>
      <c r="P61" s="365"/>
      <c r="Q61" s="112" t="s">
        <v>244</v>
      </c>
      <c r="R61" s="100"/>
      <c r="S61" s="105" t="s">
        <v>245</v>
      </c>
      <c r="T61" s="365"/>
      <c r="U61" s="365"/>
      <c r="V61" s="91"/>
      <c r="W61" s="91"/>
    </row>
    <row r="62" spans="1:23" ht="3" customHeight="1" thickBot="1">
      <c r="A62" s="91"/>
      <c r="B62" s="92"/>
      <c r="C62" s="91"/>
      <c r="D62" s="91"/>
      <c r="E62" s="91"/>
      <c r="F62" s="91"/>
      <c r="G62" s="99"/>
      <c r="H62" s="91"/>
      <c r="I62" s="99"/>
      <c r="J62" s="91"/>
      <c r="K62" s="91"/>
      <c r="L62" s="91"/>
      <c r="M62" s="91"/>
      <c r="N62" s="99"/>
      <c r="O62" s="91"/>
      <c r="P62" s="91"/>
      <c r="Q62" s="91"/>
      <c r="R62" s="91"/>
      <c r="S62" s="99"/>
      <c r="T62" s="91"/>
      <c r="U62" s="91"/>
      <c r="V62" s="91"/>
      <c r="W62" s="91"/>
    </row>
    <row r="63" spans="1:23" ht="21" customHeight="1" thickBot="1">
      <c r="A63" s="124"/>
      <c r="B63" s="125" t="s">
        <v>255</v>
      </c>
      <c r="C63" s="369"/>
      <c r="D63" s="369"/>
      <c r="E63" s="369"/>
      <c r="F63" s="369"/>
      <c r="G63" s="369"/>
      <c r="H63" s="126" t="s">
        <v>244</v>
      </c>
      <c r="I63" s="94">
        <v>288</v>
      </c>
      <c r="J63" s="127" t="s">
        <v>245</v>
      </c>
      <c r="K63" s="127">
        <v>8</v>
      </c>
      <c r="L63" s="128" t="s">
        <v>244</v>
      </c>
      <c r="M63" s="127"/>
      <c r="N63" s="94" t="s">
        <v>245</v>
      </c>
      <c r="O63" s="370"/>
      <c r="P63" s="370"/>
      <c r="Q63" s="128" t="s">
        <v>244</v>
      </c>
      <c r="R63" s="127">
        <v>288</v>
      </c>
      <c r="S63" s="94" t="s">
        <v>245</v>
      </c>
      <c r="T63" s="370">
        <v>8</v>
      </c>
      <c r="U63" s="370"/>
      <c r="V63" s="91"/>
      <c r="W63" s="91"/>
    </row>
    <row r="64" spans="1:23" ht="16.5" customHeight="1">
      <c r="A64" s="100"/>
      <c r="B64" s="129" t="s">
        <v>253</v>
      </c>
      <c r="C64" s="363"/>
      <c r="D64" s="363"/>
      <c r="E64" s="363"/>
      <c r="F64" s="363"/>
      <c r="G64" s="363"/>
      <c r="H64" s="111" t="s">
        <v>244</v>
      </c>
      <c r="I64" s="105">
        <v>288</v>
      </c>
      <c r="J64" s="100" t="s">
        <v>245</v>
      </c>
      <c r="K64" s="100">
        <v>8</v>
      </c>
      <c r="L64" s="112" t="s">
        <v>244</v>
      </c>
      <c r="M64" s="100"/>
      <c r="N64" s="105" t="s">
        <v>245</v>
      </c>
      <c r="O64" s="365"/>
      <c r="P64" s="365"/>
      <c r="Q64" s="112" t="s">
        <v>244</v>
      </c>
      <c r="R64" s="100">
        <v>288</v>
      </c>
      <c r="S64" s="105" t="s">
        <v>245</v>
      </c>
      <c r="T64" s="365">
        <v>8</v>
      </c>
      <c r="U64" s="365"/>
      <c r="V64" s="91"/>
      <c r="W64" s="91"/>
    </row>
    <row r="65" spans="1:25" ht="16.5" customHeight="1">
      <c r="A65" s="100"/>
      <c r="B65" s="129" t="s">
        <v>254</v>
      </c>
      <c r="C65" s="363"/>
      <c r="D65" s="363"/>
      <c r="E65" s="363"/>
      <c r="F65" s="363"/>
      <c r="G65" s="363"/>
      <c r="H65" s="111" t="s">
        <v>244</v>
      </c>
      <c r="I65" s="105"/>
      <c r="J65" s="100" t="s">
        <v>245</v>
      </c>
      <c r="K65" s="100"/>
      <c r="L65" s="112" t="s">
        <v>244</v>
      </c>
      <c r="M65" s="100"/>
      <c r="N65" s="105" t="s">
        <v>245</v>
      </c>
      <c r="O65" s="365"/>
      <c r="P65" s="365"/>
      <c r="Q65" s="112" t="s">
        <v>244</v>
      </c>
      <c r="R65" s="100"/>
      <c r="S65" s="105" t="s">
        <v>245</v>
      </c>
      <c r="T65" s="365"/>
      <c r="U65" s="365"/>
      <c r="V65" s="91"/>
      <c r="W65" s="91"/>
    </row>
    <row r="66" spans="1:25" ht="3.75" customHeight="1" thickBot="1">
      <c r="A66" s="91"/>
      <c r="B66" s="92"/>
      <c r="C66" s="91"/>
      <c r="D66" s="91"/>
      <c r="E66" s="91"/>
      <c r="F66" s="91"/>
      <c r="G66" s="99"/>
      <c r="H66" s="91"/>
      <c r="I66" s="99"/>
      <c r="J66" s="91"/>
      <c r="K66" s="91"/>
      <c r="L66" s="91"/>
      <c r="M66" s="91"/>
      <c r="N66" s="99"/>
      <c r="O66" s="91"/>
      <c r="P66" s="91"/>
      <c r="Q66" s="91"/>
      <c r="R66" s="91"/>
      <c r="S66" s="99"/>
      <c r="T66" s="91"/>
      <c r="U66" s="91"/>
      <c r="V66" s="91"/>
      <c r="W66" s="91"/>
    </row>
    <row r="67" spans="1:25" s="98" customFormat="1" ht="21.75" thickBot="1">
      <c r="A67" s="96"/>
      <c r="B67" s="95" t="s">
        <v>257</v>
      </c>
      <c r="C67" s="366"/>
      <c r="D67" s="366"/>
      <c r="E67" s="366"/>
      <c r="F67" s="366"/>
      <c r="G67" s="366"/>
      <c r="H67" s="366"/>
      <c r="I67" s="366"/>
      <c r="J67" s="94" t="s">
        <v>245</v>
      </c>
      <c r="K67" s="94" t="s">
        <v>247</v>
      </c>
      <c r="L67" s="367"/>
      <c r="M67" s="367"/>
      <c r="N67" s="94" t="s">
        <v>245</v>
      </c>
      <c r="O67" s="368"/>
      <c r="P67" s="368"/>
      <c r="Q67" s="367"/>
      <c r="R67" s="367"/>
      <c r="S67" s="94" t="s">
        <v>245</v>
      </c>
      <c r="T67" s="368" t="s">
        <v>247</v>
      </c>
      <c r="U67" s="368"/>
      <c r="V67" s="91"/>
      <c r="W67" s="91"/>
    </row>
    <row r="68" spans="1:25" ht="22.5" customHeight="1">
      <c r="A68" s="100"/>
      <c r="B68" s="129" t="s">
        <v>258</v>
      </c>
      <c r="C68" s="363"/>
      <c r="D68" s="363"/>
      <c r="E68" s="363"/>
      <c r="F68" s="363"/>
      <c r="G68" s="363"/>
      <c r="H68" s="363"/>
      <c r="I68" s="363"/>
      <c r="J68" s="100" t="s">
        <v>245</v>
      </c>
      <c r="K68" s="100" t="s">
        <v>247</v>
      </c>
      <c r="L68" s="364"/>
      <c r="M68" s="364"/>
      <c r="N68" s="105" t="s">
        <v>245</v>
      </c>
      <c r="O68" s="103"/>
      <c r="P68" s="103"/>
      <c r="Q68" s="364"/>
      <c r="R68" s="364"/>
      <c r="S68" s="105" t="s">
        <v>245</v>
      </c>
      <c r="T68" s="103" t="s">
        <v>4</v>
      </c>
      <c r="U68" s="103"/>
      <c r="V68" s="91"/>
      <c r="W68" s="91"/>
    </row>
    <row r="69" spans="1:25" ht="19.5" customHeight="1">
      <c r="A69" s="100"/>
      <c r="B69" s="129" t="s">
        <v>259</v>
      </c>
      <c r="C69" s="363"/>
      <c r="D69" s="363"/>
      <c r="E69" s="363"/>
      <c r="F69" s="363"/>
      <c r="G69" s="363"/>
      <c r="H69" s="363"/>
      <c r="I69" s="363"/>
      <c r="J69" s="100" t="s">
        <v>245</v>
      </c>
      <c r="K69" s="100"/>
      <c r="L69" s="364"/>
      <c r="M69" s="364"/>
      <c r="N69" s="105" t="s">
        <v>245</v>
      </c>
      <c r="O69" s="103"/>
      <c r="P69" s="103"/>
      <c r="Q69" s="364"/>
      <c r="R69" s="364"/>
      <c r="S69" s="105" t="s">
        <v>245</v>
      </c>
      <c r="T69" s="103"/>
      <c r="U69" s="103"/>
      <c r="V69" s="91"/>
      <c r="W69" s="91"/>
    </row>
    <row r="70" spans="1:25" ht="3.75" customHeight="1" thickBot="1">
      <c r="A70" s="91"/>
      <c r="B70" s="92"/>
      <c r="C70" s="91"/>
      <c r="D70" s="91"/>
      <c r="E70" s="91"/>
      <c r="F70" s="91"/>
      <c r="G70" s="99"/>
      <c r="H70" s="91"/>
      <c r="I70" s="99"/>
      <c r="J70" s="91"/>
      <c r="K70" s="91"/>
      <c r="L70" s="91"/>
      <c r="M70" s="91"/>
      <c r="N70" s="99"/>
      <c r="O70" s="91"/>
      <c r="P70" s="91"/>
      <c r="Q70" s="91"/>
      <c r="R70" s="91"/>
      <c r="S70" s="99"/>
      <c r="T70" s="91"/>
      <c r="U70" s="91"/>
      <c r="V70" s="91"/>
      <c r="W70" s="91"/>
    </row>
    <row r="71" spans="1:25" s="134" customFormat="1" ht="23.25" customHeight="1" thickBot="1">
      <c r="A71" s="130"/>
      <c r="B71" s="131" t="s">
        <v>260</v>
      </c>
      <c r="C71" s="130">
        <v>4</v>
      </c>
      <c r="D71" s="130">
        <f>D55+D11</f>
        <v>6</v>
      </c>
      <c r="E71" s="130">
        <f t="shared" ref="E71:F71" si="3">E55+E11</f>
        <v>5</v>
      </c>
      <c r="F71" s="130">
        <f t="shared" si="3"/>
        <v>17</v>
      </c>
      <c r="G71" s="130" t="s">
        <v>465</v>
      </c>
      <c r="H71" s="130" t="s">
        <v>256</v>
      </c>
      <c r="I71" s="130" t="s">
        <v>466</v>
      </c>
      <c r="J71" s="130" t="s">
        <v>256</v>
      </c>
      <c r="K71" s="130" t="s">
        <v>256</v>
      </c>
      <c r="L71" s="132" t="s">
        <v>467</v>
      </c>
      <c r="M71" s="130" t="s">
        <v>468</v>
      </c>
      <c r="N71" s="130" t="s">
        <v>469</v>
      </c>
      <c r="O71" s="130" t="s">
        <v>470</v>
      </c>
      <c r="P71" s="130" t="s">
        <v>471</v>
      </c>
      <c r="Q71" s="132" t="s">
        <v>472</v>
      </c>
      <c r="R71" s="130" t="s">
        <v>473</v>
      </c>
      <c r="S71" s="130" t="s">
        <v>463</v>
      </c>
      <c r="T71" s="130" t="s">
        <v>474</v>
      </c>
      <c r="U71" s="130" t="s">
        <v>441</v>
      </c>
      <c r="V71" s="132" t="s">
        <v>475</v>
      </c>
      <c r="W71" s="133" t="s">
        <v>425</v>
      </c>
    </row>
    <row r="72" spans="1:25" ht="2.25" customHeight="1" thickBot="1">
      <c r="A72" s="91"/>
      <c r="B72" s="92"/>
      <c r="C72" s="91"/>
      <c r="D72" s="91"/>
      <c r="E72" s="91"/>
      <c r="F72" s="91"/>
      <c r="G72" s="99"/>
      <c r="H72" s="91"/>
      <c r="I72" s="99"/>
      <c r="J72" s="91"/>
      <c r="K72" s="91"/>
      <c r="L72" s="91"/>
      <c r="M72" s="91"/>
      <c r="N72" s="99"/>
      <c r="O72" s="91"/>
      <c r="P72" s="91"/>
      <c r="Q72" s="91"/>
      <c r="R72" s="91"/>
      <c r="S72" s="99"/>
      <c r="T72" s="91"/>
      <c r="U72" s="91"/>
      <c r="V72" s="91"/>
      <c r="W72" s="91"/>
    </row>
    <row r="73" spans="1:25" ht="17.25" customHeight="1">
      <c r="A73" s="135"/>
      <c r="B73" s="336" t="s">
        <v>380</v>
      </c>
      <c r="C73" s="336"/>
      <c r="D73" s="336"/>
      <c r="E73" s="336"/>
      <c r="F73" s="336"/>
      <c r="G73" s="336"/>
      <c r="H73" s="336"/>
      <c r="I73" s="337" t="s">
        <v>381</v>
      </c>
      <c r="J73" s="340" t="s">
        <v>382</v>
      </c>
      <c r="K73" s="341"/>
      <c r="L73" s="341"/>
      <c r="M73" s="341"/>
      <c r="N73" s="342"/>
      <c r="O73" s="343" t="str">
        <f>N71</f>
        <v>468</v>
      </c>
      <c r="P73" s="344"/>
      <c r="Q73" s="344"/>
      <c r="R73" s="345"/>
      <c r="S73" s="344" t="str">
        <f>S71</f>
        <v>252</v>
      </c>
      <c r="T73" s="344"/>
      <c r="U73" s="344"/>
      <c r="V73" s="344"/>
      <c r="W73" s="345"/>
      <c r="X73" s="136">
        <f>O73+S73</f>
        <v>720</v>
      </c>
    </row>
    <row r="74" spans="1:25" ht="17.25" customHeight="1">
      <c r="A74" s="137"/>
      <c r="B74" s="346" t="s">
        <v>257</v>
      </c>
      <c r="C74" s="346"/>
      <c r="D74" s="346"/>
      <c r="E74" s="346"/>
      <c r="F74" s="346"/>
      <c r="G74" s="346"/>
      <c r="H74" s="346"/>
      <c r="I74" s="338"/>
      <c r="J74" s="347" t="s">
        <v>383</v>
      </c>
      <c r="K74" s="348"/>
      <c r="L74" s="348"/>
      <c r="M74" s="348"/>
      <c r="N74" s="349"/>
      <c r="O74" s="350" t="str">
        <f>M59</f>
        <v>144</v>
      </c>
      <c r="P74" s="322"/>
      <c r="Q74" s="322"/>
      <c r="R74" s="323"/>
      <c r="S74" s="322" t="str">
        <f>R59</f>
        <v>252</v>
      </c>
      <c r="T74" s="322"/>
      <c r="U74" s="322"/>
      <c r="V74" s="322"/>
      <c r="W74" s="323"/>
      <c r="X74" s="136">
        <f t="shared" ref="X74:X75" si="4">O74+S74</f>
        <v>396</v>
      </c>
      <c r="Y74" s="87">
        <f>X74+X75</f>
        <v>684</v>
      </c>
    </row>
    <row r="75" spans="1:25" ht="17.25" customHeight="1">
      <c r="A75" s="351" t="s">
        <v>384</v>
      </c>
      <c r="B75" s="352"/>
      <c r="C75" s="352"/>
      <c r="D75" s="352"/>
      <c r="E75" s="352"/>
      <c r="F75" s="352"/>
      <c r="G75" s="352"/>
      <c r="H75" s="352"/>
      <c r="I75" s="338"/>
      <c r="J75" s="347" t="s">
        <v>385</v>
      </c>
      <c r="K75" s="348"/>
      <c r="L75" s="348"/>
      <c r="M75" s="348"/>
      <c r="N75" s="349"/>
      <c r="O75" s="350">
        <v>0</v>
      </c>
      <c r="P75" s="322"/>
      <c r="Q75" s="322"/>
      <c r="R75" s="323"/>
      <c r="S75" s="322">
        <f>R63</f>
        <v>288</v>
      </c>
      <c r="T75" s="322"/>
      <c r="U75" s="322"/>
      <c r="V75" s="322"/>
      <c r="W75" s="323"/>
      <c r="X75" s="136">
        <f t="shared" si="4"/>
        <v>288</v>
      </c>
    </row>
    <row r="76" spans="1:25" ht="17.25" customHeight="1">
      <c r="A76" s="137"/>
      <c r="B76" s="353" t="s">
        <v>386</v>
      </c>
      <c r="C76" s="353"/>
      <c r="D76" s="353"/>
      <c r="E76" s="353"/>
      <c r="F76" s="353"/>
      <c r="G76" s="353"/>
      <c r="H76" s="353"/>
      <c r="I76" s="338"/>
      <c r="J76" s="347" t="s">
        <v>387</v>
      </c>
      <c r="K76" s="348"/>
      <c r="L76" s="348"/>
      <c r="M76" s="348"/>
      <c r="N76" s="349"/>
      <c r="O76" s="350">
        <v>0</v>
      </c>
      <c r="P76" s="322"/>
      <c r="Q76" s="322"/>
      <c r="R76" s="323"/>
      <c r="S76" s="322">
        <v>3</v>
      </c>
      <c r="T76" s="322"/>
      <c r="U76" s="322"/>
      <c r="V76" s="322"/>
      <c r="W76" s="323"/>
      <c r="X76" s="136"/>
    </row>
    <row r="77" spans="1:25" ht="17.25" customHeight="1">
      <c r="A77" s="137"/>
      <c r="B77" s="353" t="s">
        <v>390</v>
      </c>
      <c r="C77" s="353"/>
      <c r="D77" s="353"/>
      <c r="E77" s="353"/>
      <c r="F77" s="353"/>
      <c r="G77" s="353"/>
      <c r="H77" s="353"/>
      <c r="I77" s="338"/>
      <c r="J77" s="347" t="s">
        <v>388</v>
      </c>
      <c r="K77" s="348"/>
      <c r="L77" s="348"/>
      <c r="M77" s="348"/>
      <c r="N77" s="349"/>
      <c r="O77" s="350">
        <v>1</v>
      </c>
      <c r="P77" s="322"/>
      <c r="Q77" s="322"/>
      <c r="R77" s="323"/>
      <c r="S77" s="322">
        <v>4</v>
      </c>
      <c r="T77" s="322"/>
      <c r="U77" s="322"/>
      <c r="V77" s="322"/>
      <c r="W77" s="323"/>
      <c r="X77" s="136"/>
    </row>
    <row r="78" spans="1:25" ht="17.25" customHeight="1" thickBot="1">
      <c r="A78" s="138"/>
      <c r="B78" s="354"/>
      <c r="C78" s="354"/>
      <c r="D78" s="354"/>
      <c r="E78" s="354"/>
      <c r="F78" s="354"/>
      <c r="G78" s="354"/>
      <c r="H78" s="354"/>
      <c r="I78" s="339"/>
      <c r="J78" s="355" t="s">
        <v>389</v>
      </c>
      <c r="K78" s="356"/>
      <c r="L78" s="356"/>
      <c r="M78" s="356"/>
      <c r="N78" s="357"/>
      <c r="O78" s="358">
        <v>3</v>
      </c>
      <c r="P78" s="359"/>
      <c r="Q78" s="359"/>
      <c r="R78" s="360"/>
      <c r="S78" s="361">
        <v>2</v>
      </c>
      <c r="T78" s="361"/>
      <c r="U78" s="361"/>
      <c r="V78" s="361"/>
      <c r="W78" s="362"/>
      <c r="X78" s="136"/>
    </row>
    <row r="79" spans="1:25" ht="24" customHeight="1">
      <c r="A79" s="329" t="s">
        <v>362</v>
      </c>
      <c r="B79" s="330"/>
      <c r="C79" s="330"/>
      <c r="D79" s="330"/>
      <c r="E79" s="330"/>
      <c r="F79" s="330"/>
      <c r="G79" s="330"/>
      <c r="H79" s="330"/>
      <c r="I79" s="330"/>
      <c r="J79" s="330"/>
      <c r="K79" s="330"/>
      <c r="L79" s="331" t="s">
        <v>377</v>
      </c>
      <c r="M79" s="331"/>
      <c r="N79" s="332" t="s">
        <v>378</v>
      </c>
      <c r="O79" s="332"/>
      <c r="P79" s="332" t="s">
        <v>363</v>
      </c>
      <c r="Q79" s="333"/>
      <c r="R79" s="139"/>
      <c r="S79" s="139"/>
      <c r="T79" s="139"/>
      <c r="U79" s="139"/>
      <c r="V79" s="139"/>
      <c r="W79" s="139"/>
      <c r="X79" s="139"/>
    </row>
    <row r="80" spans="1:25" ht="20.25" customHeight="1">
      <c r="A80" s="140" t="s">
        <v>364</v>
      </c>
      <c r="B80" s="324" t="s">
        <v>365</v>
      </c>
      <c r="C80" s="324"/>
      <c r="D80" s="324"/>
      <c r="E80" s="324"/>
      <c r="F80" s="324"/>
      <c r="G80" s="324"/>
      <c r="H80" s="324"/>
      <c r="I80" s="324"/>
      <c r="J80" s="324"/>
      <c r="K80" s="324"/>
      <c r="L80" s="310">
        <v>2</v>
      </c>
      <c r="M80" s="311"/>
      <c r="N80" s="334">
        <v>24</v>
      </c>
      <c r="O80" s="335"/>
      <c r="P80" s="315">
        <v>8</v>
      </c>
      <c r="Q80" s="316"/>
      <c r="R80" s="139"/>
      <c r="S80" s="139"/>
      <c r="T80" s="139"/>
      <c r="U80" s="139"/>
      <c r="V80" s="139"/>
      <c r="W80" s="139"/>
      <c r="X80" s="139"/>
    </row>
    <row r="81" spans="1:24" ht="20.25" customHeight="1">
      <c r="A81" s="141" t="s">
        <v>366</v>
      </c>
      <c r="B81" s="317" t="s">
        <v>82</v>
      </c>
      <c r="C81" s="318"/>
      <c r="D81" s="318"/>
      <c r="E81" s="318"/>
      <c r="F81" s="318"/>
      <c r="G81" s="318"/>
      <c r="H81" s="318"/>
      <c r="I81" s="318"/>
      <c r="J81" s="318"/>
      <c r="K81" s="319"/>
      <c r="L81" s="325"/>
      <c r="M81" s="326"/>
      <c r="N81" s="334"/>
      <c r="O81" s="335"/>
      <c r="P81" s="315"/>
      <c r="Q81" s="316"/>
      <c r="R81" s="139"/>
      <c r="S81" s="139"/>
      <c r="T81" s="139"/>
      <c r="U81" s="139"/>
      <c r="V81" s="139"/>
      <c r="W81" s="139"/>
      <c r="X81" s="139"/>
    </row>
    <row r="82" spans="1:24" ht="20.25" customHeight="1">
      <c r="A82" s="141" t="s">
        <v>367</v>
      </c>
      <c r="B82" s="317" t="s">
        <v>84</v>
      </c>
      <c r="C82" s="318"/>
      <c r="D82" s="318"/>
      <c r="E82" s="318"/>
      <c r="F82" s="318"/>
      <c r="G82" s="318"/>
      <c r="H82" s="318"/>
      <c r="I82" s="318"/>
      <c r="J82" s="318"/>
      <c r="K82" s="319"/>
      <c r="L82" s="325"/>
      <c r="M82" s="326"/>
      <c r="N82" s="334"/>
      <c r="O82" s="335"/>
      <c r="P82" s="315"/>
      <c r="Q82" s="316"/>
      <c r="R82" s="139"/>
      <c r="S82" s="139"/>
      <c r="T82" s="139"/>
      <c r="U82" s="139"/>
      <c r="V82" s="139"/>
      <c r="W82" s="139"/>
      <c r="X82" s="139"/>
    </row>
    <row r="83" spans="1:24" ht="20.25" customHeight="1">
      <c r="A83" s="141" t="s">
        <v>368</v>
      </c>
      <c r="B83" s="317" t="s">
        <v>87</v>
      </c>
      <c r="C83" s="318"/>
      <c r="D83" s="318"/>
      <c r="E83" s="318"/>
      <c r="F83" s="318"/>
      <c r="G83" s="318"/>
      <c r="H83" s="318"/>
      <c r="I83" s="318"/>
      <c r="J83" s="318"/>
      <c r="K83" s="319"/>
      <c r="L83" s="325"/>
      <c r="M83" s="326"/>
      <c r="N83" s="334"/>
      <c r="O83" s="335"/>
      <c r="P83" s="315"/>
      <c r="Q83" s="316"/>
      <c r="R83" s="139"/>
      <c r="S83" s="139"/>
      <c r="T83" s="139"/>
      <c r="U83" s="139"/>
      <c r="V83" s="139"/>
      <c r="W83" s="139"/>
      <c r="X83" s="139"/>
    </row>
    <row r="84" spans="1:24" ht="20.25" customHeight="1">
      <c r="A84" s="141" t="s">
        <v>369</v>
      </c>
      <c r="B84" s="317" t="s">
        <v>370</v>
      </c>
      <c r="C84" s="318"/>
      <c r="D84" s="318"/>
      <c r="E84" s="318"/>
      <c r="F84" s="318"/>
      <c r="G84" s="318"/>
      <c r="H84" s="318"/>
      <c r="I84" s="318"/>
      <c r="J84" s="318"/>
      <c r="K84" s="319"/>
      <c r="L84" s="325"/>
      <c r="M84" s="326"/>
      <c r="N84" s="334"/>
      <c r="O84" s="335"/>
      <c r="P84" s="315"/>
      <c r="Q84" s="316"/>
      <c r="R84" s="139"/>
      <c r="S84" s="139"/>
      <c r="T84" s="139"/>
      <c r="U84" s="139"/>
      <c r="V84" s="139"/>
      <c r="W84" s="139"/>
      <c r="X84" s="139"/>
    </row>
    <row r="85" spans="1:24" ht="20.25" customHeight="1">
      <c r="A85" s="141" t="s">
        <v>371</v>
      </c>
      <c r="B85" s="317" t="s">
        <v>372</v>
      </c>
      <c r="C85" s="318"/>
      <c r="D85" s="318"/>
      <c r="E85" s="318"/>
      <c r="F85" s="318"/>
      <c r="G85" s="318"/>
      <c r="H85" s="318"/>
      <c r="I85" s="318"/>
      <c r="J85" s="318"/>
      <c r="K85" s="319"/>
      <c r="L85" s="327"/>
      <c r="M85" s="328"/>
      <c r="N85" s="334"/>
      <c r="O85" s="335"/>
      <c r="P85" s="315"/>
      <c r="Q85" s="316"/>
      <c r="R85" s="139"/>
      <c r="S85" s="139"/>
      <c r="T85" s="139"/>
      <c r="U85" s="139"/>
      <c r="V85" s="139"/>
      <c r="W85" s="139"/>
      <c r="X85" s="139"/>
    </row>
    <row r="86" spans="1:24" ht="20.25" customHeight="1">
      <c r="A86" s="140" t="s">
        <v>373</v>
      </c>
      <c r="B86" s="324" t="s">
        <v>479</v>
      </c>
      <c r="C86" s="324"/>
      <c r="D86" s="324"/>
      <c r="E86" s="324"/>
      <c r="F86" s="324"/>
      <c r="G86" s="324"/>
      <c r="H86" s="324"/>
      <c r="I86" s="324"/>
      <c r="J86" s="324"/>
      <c r="K86" s="324"/>
      <c r="L86" s="310">
        <v>2</v>
      </c>
      <c r="M86" s="311"/>
      <c r="N86" s="315">
        <v>24</v>
      </c>
      <c r="O86" s="315"/>
      <c r="P86" s="315">
        <v>8</v>
      </c>
      <c r="Q86" s="316"/>
      <c r="R86" s="139"/>
      <c r="S86" s="139"/>
      <c r="T86" s="139"/>
      <c r="U86" s="139"/>
      <c r="V86" s="139"/>
      <c r="W86" s="139"/>
      <c r="X86" s="139"/>
    </row>
    <row r="87" spans="1:24" ht="20.25" customHeight="1">
      <c r="A87" s="142" t="s">
        <v>480</v>
      </c>
      <c r="B87" s="317" t="s">
        <v>99</v>
      </c>
      <c r="C87" s="318"/>
      <c r="D87" s="318"/>
      <c r="E87" s="318"/>
      <c r="F87" s="318"/>
      <c r="G87" s="318"/>
      <c r="H87" s="318"/>
      <c r="I87" s="318"/>
      <c r="J87" s="318"/>
      <c r="K87" s="319"/>
      <c r="L87" s="325"/>
      <c r="M87" s="326"/>
      <c r="N87" s="315"/>
      <c r="O87" s="315"/>
      <c r="P87" s="315"/>
      <c r="Q87" s="316"/>
      <c r="R87" s="139"/>
      <c r="S87" s="139"/>
      <c r="T87" s="139"/>
      <c r="U87" s="139"/>
      <c r="V87" s="139"/>
      <c r="W87" s="139"/>
      <c r="X87" s="139"/>
    </row>
    <row r="88" spans="1:24" ht="20.25" customHeight="1">
      <c r="A88" s="142" t="s">
        <v>481</v>
      </c>
      <c r="B88" s="317" t="s">
        <v>102</v>
      </c>
      <c r="C88" s="318"/>
      <c r="D88" s="318"/>
      <c r="E88" s="318"/>
      <c r="F88" s="318"/>
      <c r="G88" s="318"/>
      <c r="H88" s="318"/>
      <c r="I88" s="318"/>
      <c r="J88" s="318"/>
      <c r="K88" s="319"/>
      <c r="L88" s="325"/>
      <c r="M88" s="326"/>
      <c r="N88" s="315"/>
      <c r="O88" s="315"/>
      <c r="P88" s="315"/>
      <c r="Q88" s="316"/>
      <c r="R88" s="139"/>
      <c r="S88" s="139"/>
      <c r="T88" s="139"/>
      <c r="U88" s="139"/>
      <c r="V88" s="139"/>
      <c r="W88" s="139"/>
      <c r="X88" s="139"/>
    </row>
    <row r="89" spans="1:24" ht="20.25" customHeight="1">
      <c r="A89" s="141" t="s">
        <v>482</v>
      </c>
      <c r="B89" s="317" t="s">
        <v>361</v>
      </c>
      <c r="C89" s="318"/>
      <c r="D89" s="318"/>
      <c r="E89" s="318"/>
      <c r="F89" s="318"/>
      <c r="G89" s="318"/>
      <c r="H89" s="318"/>
      <c r="I89" s="318"/>
      <c r="J89" s="318"/>
      <c r="K89" s="319"/>
      <c r="L89" s="325"/>
      <c r="M89" s="326"/>
      <c r="N89" s="315"/>
      <c r="O89" s="315"/>
      <c r="P89" s="315"/>
      <c r="Q89" s="316"/>
      <c r="R89" s="139"/>
      <c r="S89" s="139"/>
      <c r="T89" s="139"/>
      <c r="U89" s="139"/>
      <c r="V89" s="139"/>
      <c r="W89" s="139"/>
      <c r="X89" s="139"/>
    </row>
    <row r="90" spans="1:24" ht="20.25" customHeight="1">
      <c r="A90" s="143" t="s">
        <v>483</v>
      </c>
      <c r="B90" s="317" t="s">
        <v>372</v>
      </c>
      <c r="C90" s="318"/>
      <c r="D90" s="318"/>
      <c r="E90" s="318"/>
      <c r="F90" s="318"/>
      <c r="G90" s="318"/>
      <c r="H90" s="318"/>
      <c r="I90" s="318"/>
      <c r="J90" s="318"/>
      <c r="K90" s="319"/>
      <c r="L90" s="327"/>
      <c r="M90" s="328"/>
      <c r="N90" s="315"/>
      <c r="O90" s="315"/>
      <c r="P90" s="315"/>
      <c r="Q90" s="316"/>
      <c r="R90" s="139"/>
      <c r="S90" s="139"/>
      <c r="T90" s="139"/>
      <c r="U90" s="139"/>
      <c r="V90" s="139"/>
      <c r="W90" s="139"/>
      <c r="X90" s="139"/>
    </row>
    <row r="91" spans="1:24" ht="20.25" customHeight="1">
      <c r="A91" s="144" t="s">
        <v>374</v>
      </c>
      <c r="B91" s="320" t="s">
        <v>484</v>
      </c>
      <c r="C91" s="320"/>
      <c r="D91" s="320"/>
      <c r="E91" s="320"/>
      <c r="F91" s="320"/>
      <c r="G91" s="320"/>
      <c r="H91" s="320"/>
      <c r="I91" s="320"/>
      <c r="J91" s="320"/>
      <c r="K91" s="320"/>
      <c r="L91" s="321">
        <v>2</v>
      </c>
      <c r="M91" s="321"/>
      <c r="N91" s="315">
        <v>22</v>
      </c>
      <c r="O91" s="315"/>
      <c r="P91" s="315">
        <v>6</v>
      </c>
      <c r="Q91" s="316"/>
      <c r="R91" s="139"/>
      <c r="S91" s="139"/>
      <c r="T91" s="139"/>
      <c r="U91" s="139"/>
      <c r="V91" s="139"/>
      <c r="W91" s="139"/>
      <c r="X91" s="139"/>
    </row>
    <row r="92" spans="1:24" ht="20.25" customHeight="1">
      <c r="A92" s="146"/>
      <c r="B92" s="308" t="s">
        <v>489</v>
      </c>
      <c r="C92" s="308"/>
      <c r="D92" s="308"/>
      <c r="E92" s="308"/>
      <c r="F92" s="308"/>
      <c r="G92" s="308"/>
      <c r="H92" s="308"/>
      <c r="I92" s="308"/>
      <c r="J92" s="308"/>
      <c r="K92" s="309"/>
      <c r="L92" s="310">
        <v>2</v>
      </c>
      <c r="M92" s="311"/>
      <c r="N92" s="312">
        <v>30</v>
      </c>
      <c r="O92" s="312"/>
      <c r="P92" s="313"/>
      <c r="Q92" s="314"/>
      <c r="R92" s="139"/>
      <c r="S92" s="139"/>
      <c r="T92" s="139"/>
      <c r="U92" s="139"/>
      <c r="V92" s="139"/>
      <c r="W92" s="139"/>
      <c r="X92" s="139"/>
    </row>
    <row r="93" spans="1:24" ht="20.25" customHeight="1" thickBot="1">
      <c r="A93" s="301" t="s">
        <v>375</v>
      </c>
      <c r="B93" s="302"/>
      <c r="C93" s="302"/>
      <c r="D93" s="302"/>
      <c r="E93" s="302"/>
      <c r="F93" s="302"/>
      <c r="G93" s="302"/>
      <c r="H93" s="302"/>
      <c r="I93" s="302"/>
      <c r="J93" s="302"/>
      <c r="K93" s="302"/>
      <c r="L93" s="303"/>
      <c r="M93" s="303"/>
      <c r="N93" s="302">
        <f>N80+N86+N91+N92</f>
        <v>100</v>
      </c>
      <c r="O93" s="302"/>
      <c r="P93" s="304">
        <f>P80+P86+P91</f>
        <v>22</v>
      </c>
      <c r="Q93" s="305"/>
      <c r="R93" s="139"/>
      <c r="S93" s="139"/>
      <c r="T93" s="139"/>
      <c r="U93" s="139"/>
      <c r="V93" s="139"/>
      <c r="W93" s="139"/>
      <c r="X93" s="139"/>
    </row>
  </sheetData>
  <mergeCells count="126">
    <mergeCell ref="A3:A8"/>
    <mergeCell ref="B3:B8"/>
    <mergeCell ref="C3:F4"/>
    <mergeCell ref="G3:K4"/>
    <mergeCell ref="L3:U3"/>
    <mergeCell ref="V3:W6"/>
    <mergeCell ref="L4:U4"/>
    <mergeCell ref="C5:C8"/>
    <mergeCell ref="D5:D8"/>
    <mergeCell ref="E5:E8"/>
    <mergeCell ref="V7:V8"/>
    <mergeCell ref="W7:W8"/>
    <mergeCell ref="J7:J8"/>
    <mergeCell ref="K7:K8"/>
    <mergeCell ref="L7:L8"/>
    <mergeCell ref="M7:M8"/>
    <mergeCell ref="N7:N8"/>
    <mergeCell ref="O7:P7"/>
    <mergeCell ref="F5:F8"/>
    <mergeCell ref="G5:G8"/>
    <mergeCell ref="H5:H8"/>
    <mergeCell ref="I5:K5"/>
    <mergeCell ref="L5:P5"/>
    <mergeCell ref="Q5:U5"/>
    <mergeCell ref="I6:I8"/>
    <mergeCell ref="J6:K6"/>
    <mergeCell ref="L6:P6"/>
    <mergeCell ref="Q6:U6"/>
    <mergeCell ref="C57:G57"/>
    <mergeCell ref="O57:P57"/>
    <mergeCell ref="T57:U57"/>
    <mergeCell ref="C59:G59"/>
    <mergeCell ref="O59:P59"/>
    <mergeCell ref="T59:U59"/>
    <mergeCell ref="Q7:Q8"/>
    <mergeCell ref="R7:R8"/>
    <mergeCell ref="S7:S8"/>
    <mergeCell ref="T7:U7"/>
    <mergeCell ref="E45:E47"/>
    <mergeCell ref="E51:E53"/>
    <mergeCell ref="C63:G63"/>
    <mergeCell ref="O63:P63"/>
    <mergeCell ref="T63:U63"/>
    <mergeCell ref="C64:G64"/>
    <mergeCell ref="O64:P64"/>
    <mergeCell ref="T64:U64"/>
    <mergeCell ref="C60:G60"/>
    <mergeCell ref="O60:P60"/>
    <mergeCell ref="T60:U60"/>
    <mergeCell ref="C61:G61"/>
    <mergeCell ref="O61:P61"/>
    <mergeCell ref="T61:U61"/>
    <mergeCell ref="C68:I68"/>
    <mergeCell ref="L68:M68"/>
    <mergeCell ref="Q68:R68"/>
    <mergeCell ref="C69:I69"/>
    <mergeCell ref="L69:M69"/>
    <mergeCell ref="Q69:R69"/>
    <mergeCell ref="C65:G65"/>
    <mergeCell ref="O65:P65"/>
    <mergeCell ref="T65:U65"/>
    <mergeCell ref="C67:I67"/>
    <mergeCell ref="L67:M67"/>
    <mergeCell ref="O67:P67"/>
    <mergeCell ref="Q67:R67"/>
    <mergeCell ref="T67:U67"/>
    <mergeCell ref="B73:H73"/>
    <mergeCell ref="I73:I78"/>
    <mergeCell ref="J73:N73"/>
    <mergeCell ref="O73:R73"/>
    <mergeCell ref="S73:W73"/>
    <mergeCell ref="B74:H74"/>
    <mergeCell ref="J74:N74"/>
    <mergeCell ref="O74:R74"/>
    <mergeCell ref="S74:W74"/>
    <mergeCell ref="A75:H75"/>
    <mergeCell ref="B77:H77"/>
    <mergeCell ref="J77:N77"/>
    <mergeCell ref="O77:R77"/>
    <mergeCell ref="S77:W77"/>
    <mergeCell ref="B78:H78"/>
    <mergeCell ref="J78:N78"/>
    <mergeCell ref="O78:R78"/>
    <mergeCell ref="S78:W78"/>
    <mergeCell ref="J75:N75"/>
    <mergeCell ref="O75:R75"/>
    <mergeCell ref="S75:W75"/>
    <mergeCell ref="B76:H76"/>
    <mergeCell ref="J76:N76"/>
    <mergeCell ref="O76:R76"/>
    <mergeCell ref="L86:M90"/>
    <mergeCell ref="N86:O90"/>
    <mergeCell ref="A79:K79"/>
    <mergeCell ref="L79:M79"/>
    <mergeCell ref="N79:O79"/>
    <mergeCell ref="P79:Q79"/>
    <mergeCell ref="B80:K80"/>
    <mergeCell ref="L80:M85"/>
    <mergeCell ref="N80:O85"/>
    <mergeCell ref="P80:Q85"/>
    <mergeCell ref="B81:K81"/>
    <mergeCell ref="B82:K82"/>
    <mergeCell ref="A93:K93"/>
    <mergeCell ref="L93:M93"/>
    <mergeCell ref="N93:O93"/>
    <mergeCell ref="P93:Q93"/>
    <mergeCell ref="A1:W1"/>
    <mergeCell ref="A2:W2"/>
    <mergeCell ref="B92:K92"/>
    <mergeCell ref="L92:M92"/>
    <mergeCell ref="N92:O92"/>
    <mergeCell ref="P92:Q92"/>
    <mergeCell ref="P86:Q90"/>
    <mergeCell ref="B87:K87"/>
    <mergeCell ref="B88:K88"/>
    <mergeCell ref="B89:K89"/>
    <mergeCell ref="B90:K90"/>
    <mergeCell ref="B91:K91"/>
    <mergeCell ref="L91:M91"/>
    <mergeCell ref="N91:O91"/>
    <mergeCell ref="P91:Q91"/>
    <mergeCell ref="B83:K83"/>
    <mergeCell ref="B84:K84"/>
    <mergeCell ref="S76:W76"/>
    <mergeCell ref="B85:K85"/>
    <mergeCell ref="B86:K86"/>
  </mergeCells>
  <pageMargins left="0.39370078740157483" right="0.31496062992125984" top="0.74803149606299213" bottom="0.62992125984251968" header="0.31496062992125984" footer="0.31496062992125984"/>
  <pageSetup scale="93" orientation="landscape" horizontalDpi="200" verticalDpi="200" r:id="rId1"/>
  <rowBreaks count="2" manualBreakCount="2">
    <brk id="37" max="22" man="1"/>
    <brk id="71" max="22" man="1"/>
  </rowBreaks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F299"/>
  <sheetViews>
    <sheetView showGridLines="0" view="pageBreakPreview" topLeftCell="A265" zoomScaleSheetLayoutView="100" workbookViewId="0">
      <selection activeCell="H285" sqref="H285"/>
    </sheetView>
  </sheetViews>
  <sheetFormatPr defaultColWidth="14.6640625" defaultRowHeight="15" customHeight="1"/>
  <cols>
    <col min="1" max="1" width="5.83203125" style="75" customWidth="1"/>
    <col min="2" max="2" width="12.33203125" style="75" customWidth="1"/>
    <col min="3" max="3" width="89.83203125" style="75" customWidth="1"/>
    <col min="4" max="16384" width="14.6640625" style="75"/>
  </cols>
  <sheetData>
    <row r="1" spans="1:6" ht="15" customHeight="1">
      <c r="A1" s="397" t="s">
        <v>394</v>
      </c>
      <c r="B1" s="397"/>
      <c r="C1" s="397"/>
      <c r="D1" s="396"/>
      <c r="E1" s="396"/>
      <c r="F1" s="396"/>
    </row>
    <row r="2" spans="1:6" ht="18.75" customHeight="1">
      <c r="A2" s="395" t="s">
        <v>393</v>
      </c>
      <c r="B2" s="395"/>
      <c r="C2" s="395"/>
    </row>
    <row r="3" spans="1:6" ht="16.5" customHeight="1">
      <c r="A3" s="398" t="s">
        <v>133</v>
      </c>
      <c r="B3" s="398"/>
      <c r="C3" s="76" t="s">
        <v>134</v>
      </c>
    </row>
    <row r="4" spans="1:6" ht="25.5" customHeight="1">
      <c r="A4" s="399" t="s">
        <v>37</v>
      </c>
      <c r="B4" s="399"/>
      <c r="C4" s="77" t="s">
        <v>135</v>
      </c>
    </row>
    <row r="5" spans="1:6" ht="13.5" customHeight="1">
      <c r="A5" s="78"/>
      <c r="B5" s="79" t="s">
        <v>136</v>
      </c>
      <c r="C5" s="80" t="s">
        <v>36</v>
      </c>
    </row>
    <row r="6" spans="1:6" ht="13.5" customHeight="1">
      <c r="A6" s="78"/>
      <c r="B6" s="79" t="s">
        <v>137</v>
      </c>
      <c r="C6" s="80" t="s">
        <v>56</v>
      </c>
    </row>
    <row r="7" spans="1:6" ht="13.5" customHeight="1">
      <c r="A7" s="78"/>
      <c r="B7" s="79" t="s">
        <v>138</v>
      </c>
      <c r="C7" s="80" t="s">
        <v>61</v>
      </c>
    </row>
    <row r="8" spans="1:6" ht="13.5" customHeight="1">
      <c r="A8" s="78"/>
      <c r="B8" s="79" t="s">
        <v>139</v>
      </c>
      <c r="C8" s="80" t="s">
        <v>63</v>
      </c>
    </row>
    <row r="9" spans="1:6" ht="13.5" customHeight="1">
      <c r="A9" s="78"/>
      <c r="B9" s="79" t="s">
        <v>140</v>
      </c>
      <c r="C9" s="80" t="s">
        <v>66</v>
      </c>
    </row>
    <row r="10" spans="1:6" ht="13.5" customHeight="1">
      <c r="A10" s="78"/>
      <c r="B10" s="79" t="s">
        <v>141</v>
      </c>
      <c r="C10" s="80" t="s">
        <v>71</v>
      </c>
    </row>
    <row r="11" spans="1:6" ht="13.5" customHeight="1">
      <c r="A11" s="78"/>
      <c r="B11" s="79" t="s">
        <v>142</v>
      </c>
      <c r="C11" s="80" t="s">
        <v>74</v>
      </c>
    </row>
    <row r="12" spans="1:6" ht="13.5" customHeight="1">
      <c r="A12" s="78"/>
      <c r="B12" s="79" t="s">
        <v>143</v>
      </c>
      <c r="C12" s="80" t="s">
        <v>82</v>
      </c>
    </row>
    <row r="13" spans="1:6" ht="13.5" customHeight="1">
      <c r="A13" s="78"/>
      <c r="B13" s="79" t="s">
        <v>144</v>
      </c>
      <c r="C13" s="80" t="s">
        <v>84</v>
      </c>
    </row>
    <row r="14" spans="1:6" ht="13.5" customHeight="1">
      <c r="A14" s="78"/>
      <c r="B14" s="79" t="s">
        <v>145</v>
      </c>
      <c r="C14" s="80" t="s">
        <v>87</v>
      </c>
    </row>
    <row r="15" spans="1:6" ht="13.5" customHeight="1">
      <c r="A15" s="78"/>
      <c r="B15" s="79" t="s">
        <v>146</v>
      </c>
      <c r="C15" s="80" t="s">
        <v>90</v>
      </c>
    </row>
    <row r="16" spans="1:6" ht="13.5" customHeight="1">
      <c r="A16" s="78"/>
      <c r="B16" s="79" t="s">
        <v>147</v>
      </c>
      <c r="C16" s="80" t="s">
        <v>93</v>
      </c>
    </row>
    <row r="17" spans="1:3" ht="13.5" customHeight="1">
      <c r="A17" s="78"/>
      <c r="B17" s="79" t="s">
        <v>148</v>
      </c>
      <c r="C17" s="80" t="s">
        <v>99</v>
      </c>
    </row>
    <row r="18" spans="1:3" ht="13.5" customHeight="1">
      <c r="A18" s="78"/>
      <c r="B18" s="79" t="s">
        <v>149</v>
      </c>
      <c r="C18" s="80" t="s">
        <v>102</v>
      </c>
    </row>
    <row r="19" spans="1:3" ht="13.5" customHeight="1">
      <c r="A19" s="78"/>
      <c r="B19" s="79" t="s">
        <v>150</v>
      </c>
      <c r="C19" s="80" t="s">
        <v>105</v>
      </c>
    </row>
    <row r="20" spans="1:3" ht="13.5" customHeight="1">
      <c r="A20" s="78"/>
      <c r="B20" s="79" t="s">
        <v>151</v>
      </c>
      <c r="C20" s="80" t="s">
        <v>111</v>
      </c>
    </row>
    <row r="21" spans="1:3" ht="13.5" customHeight="1">
      <c r="A21" s="78"/>
      <c r="B21" s="79" t="s">
        <v>152</v>
      </c>
      <c r="C21" s="80" t="s">
        <v>114</v>
      </c>
    </row>
    <row r="22" spans="1:3" ht="13.5" customHeight="1">
      <c r="A22" s="78"/>
      <c r="B22" s="79" t="s">
        <v>153</v>
      </c>
      <c r="C22" s="80" t="s">
        <v>117</v>
      </c>
    </row>
    <row r="23" spans="1:3" ht="13.5" customHeight="1">
      <c r="A23" s="78"/>
      <c r="B23" s="79" t="s">
        <v>154</v>
      </c>
      <c r="C23" s="80" t="s">
        <v>123</v>
      </c>
    </row>
    <row r="24" spans="1:3" ht="13.5" customHeight="1">
      <c r="A24" s="78"/>
      <c r="B24" s="79" t="s">
        <v>155</v>
      </c>
      <c r="C24" s="80" t="s">
        <v>126</v>
      </c>
    </row>
    <row r="25" spans="1:3" ht="13.5" customHeight="1">
      <c r="A25" s="78"/>
      <c r="B25" s="79" t="s">
        <v>156</v>
      </c>
      <c r="C25" s="80" t="s">
        <v>129</v>
      </c>
    </row>
    <row r="26" spans="1:3" ht="13.5" customHeight="1">
      <c r="A26" s="78"/>
      <c r="B26" s="79" t="s">
        <v>157</v>
      </c>
      <c r="C26" s="80" t="s">
        <v>132</v>
      </c>
    </row>
    <row r="27" spans="1:3" ht="24.75" customHeight="1">
      <c r="A27" s="394" t="s">
        <v>38</v>
      </c>
      <c r="B27" s="394"/>
      <c r="C27" s="81" t="s">
        <v>158</v>
      </c>
    </row>
    <row r="28" spans="1:3" ht="12.75" customHeight="1">
      <c r="A28" s="78"/>
      <c r="B28" s="79" t="s">
        <v>136</v>
      </c>
      <c r="C28" s="80" t="s">
        <v>36</v>
      </c>
    </row>
    <row r="29" spans="1:3" ht="12.75" customHeight="1">
      <c r="A29" s="78"/>
      <c r="B29" s="79" t="s">
        <v>137</v>
      </c>
      <c r="C29" s="80" t="s">
        <v>56</v>
      </c>
    </row>
    <row r="30" spans="1:3" ht="12.75" customHeight="1">
      <c r="A30" s="78"/>
      <c r="B30" s="79" t="s">
        <v>138</v>
      </c>
      <c r="C30" s="80" t="s">
        <v>61</v>
      </c>
    </row>
    <row r="31" spans="1:3" ht="12.75" customHeight="1">
      <c r="A31" s="78"/>
      <c r="B31" s="79" t="s">
        <v>139</v>
      </c>
      <c r="C31" s="80" t="s">
        <v>63</v>
      </c>
    </row>
    <row r="32" spans="1:3" ht="12.75" customHeight="1">
      <c r="A32" s="78"/>
      <c r="B32" s="79" t="s">
        <v>140</v>
      </c>
      <c r="C32" s="80" t="s">
        <v>66</v>
      </c>
    </row>
    <row r="33" spans="1:3" ht="12.75" customHeight="1">
      <c r="A33" s="78"/>
      <c r="B33" s="79" t="s">
        <v>141</v>
      </c>
      <c r="C33" s="80" t="s">
        <v>71</v>
      </c>
    </row>
    <row r="34" spans="1:3" ht="12.75" customHeight="1">
      <c r="A34" s="78"/>
      <c r="B34" s="79" t="s">
        <v>142</v>
      </c>
      <c r="C34" s="80" t="s">
        <v>74</v>
      </c>
    </row>
    <row r="35" spans="1:3" ht="12.75" customHeight="1">
      <c r="A35" s="78"/>
      <c r="B35" s="79" t="s">
        <v>143</v>
      </c>
      <c r="C35" s="80" t="s">
        <v>82</v>
      </c>
    </row>
    <row r="36" spans="1:3" ht="12.75" customHeight="1">
      <c r="A36" s="78"/>
      <c r="B36" s="79" t="s">
        <v>144</v>
      </c>
      <c r="C36" s="80" t="s">
        <v>84</v>
      </c>
    </row>
    <row r="37" spans="1:3" ht="12.75" customHeight="1">
      <c r="A37" s="78"/>
      <c r="B37" s="79" t="s">
        <v>145</v>
      </c>
      <c r="C37" s="80" t="s">
        <v>87</v>
      </c>
    </row>
    <row r="38" spans="1:3" ht="12.75" customHeight="1">
      <c r="A38" s="78"/>
      <c r="B38" s="79" t="s">
        <v>146</v>
      </c>
      <c r="C38" s="80" t="s">
        <v>90</v>
      </c>
    </row>
    <row r="39" spans="1:3" ht="12.75" customHeight="1">
      <c r="A39" s="78"/>
      <c r="B39" s="79" t="s">
        <v>147</v>
      </c>
      <c r="C39" s="80" t="s">
        <v>93</v>
      </c>
    </row>
    <row r="40" spans="1:3" ht="12.75" customHeight="1">
      <c r="A40" s="78"/>
      <c r="B40" s="79" t="s">
        <v>148</v>
      </c>
      <c r="C40" s="80" t="s">
        <v>99</v>
      </c>
    </row>
    <row r="41" spans="1:3" ht="12.75" customHeight="1">
      <c r="A41" s="78"/>
      <c r="B41" s="79" t="s">
        <v>149</v>
      </c>
      <c r="C41" s="80" t="s">
        <v>102</v>
      </c>
    </row>
    <row r="42" spans="1:3" ht="12.75" customHeight="1">
      <c r="A42" s="78"/>
      <c r="B42" s="79" t="s">
        <v>150</v>
      </c>
      <c r="C42" s="80" t="s">
        <v>105</v>
      </c>
    </row>
    <row r="43" spans="1:3" ht="12.75" customHeight="1">
      <c r="A43" s="78"/>
      <c r="B43" s="79" t="s">
        <v>151</v>
      </c>
      <c r="C43" s="80" t="s">
        <v>111</v>
      </c>
    </row>
    <row r="44" spans="1:3" ht="12.75" customHeight="1">
      <c r="A44" s="78"/>
      <c r="B44" s="79" t="s">
        <v>152</v>
      </c>
      <c r="C44" s="80" t="s">
        <v>114</v>
      </c>
    </row>
    <row r="45" spans="1:3" ht="12.75" customHeight="1">
      <c r="A45" s="78"/>
      <c r="B45" s="79" t="s">
        <v>153</v>
      </c>
      <c r="C45" s="80" t="s">
        <v>117</v>
      </c>
    </row>
    <row r="46" spans="1:3" ht="12.75" customHeight="1">
      <c r="A46" s="78"/>
      <c r="B46" s="79" t="s">
        <v>154</v>
      </c>
      <c r="C46" s="80" t="s">
        <v>123</v>
      </c>
    </row>
    <row r="47" spans="1:3" ht="12.75" customHeight="1">
      <c r="A47" s="78"/>
      <c r="B47" s="79" t="s">
        <v>155</v>
      </c>
      <c r="C47" s="80" t="s">
        <v>126</v>
      </c>
    </row>
    <row r="48" spans="1:3" ht="12.75" customHeight="1">
      <c r="A48" s="78"/>
      <c r="B48" s="79" t="s">
        <v>156</v>
      </c>
      <c r="C48" s="80" t="s">
        <v>129</v>
      </c>
    </row>
    <row r="49" spans="1:3" ht="12.75" customHeight="1">
      <c r="A49" s="78"/>
      <c r="B49" s="79" t="s">
        <v>157</v>
      </c>
      <c r="C49" s="80" t="s">
        <v>132</v>
      </c>
    </row>
    <row r="50" spans="1:3" ht="24" customHeight="1">
      <c r="A50" s="394" t="s">
        <v>39</v>
      </c>
      <c r="B50" s="394"/>
      <c r="C50" s="81" t="s">
        <v>159</v>
      </c>
    </row>
    <row r="51" spans="1:3" ht="12.75" customHeight="1">
      <c r="A51" s="78"/>
      <c r="B51" s="79" t="s">
        <v>136</v>
      </c>
      <c r="C51" s="80" t="s">
        <v>36</v>
      </c>
    </row>
    <row r="52" spans="1:3" ht="12.75" customHeight="1">
      <c r="A52" s="78"/>
      <c r="B52" s="79" t="s">
        <v>137</v>
      </c>
      <c r="C52" s="80" t="s">
        <v>56</v>
      </c>
    </row>
    <row r="53" spans="1:3" ht="12.75" customHeight="1">
      <c r="A53" s="78"/>
      <c r="B53" s="79" t="s">
        <v>138</v>
      </c>
      <c r="C53" s="80" t="s">
        <v>61</v>
      </c>
    </row>
    <row r="54" spans="1:3" ht="12.75" customHeight="1">
      <c r="A54" s="78"/>
      <c r="B54" s="79" t="s">
        <v>139</v>
      </c>
      <c r="C54" s="80" t="s">
        <v>63</v>
      </c>
    </row>
    <row r="55" spans="1:3" ht="12.75" customHeight="1">
      <c r="A55" s="78"/>
      <c r="B55" s="79" t="s">
        <v>140</v>
      </c>
      <c r="C55" s="80" t="s">
        <v>66</v>
      </c>
    </row>
    <row r="56" spans="1:3" ht="12.75" customHeight="1">
      <c r="A56" s="78"/>
      <c r="B56" s="79" t="s">
        <v>141</v>
      </c>
      <c r="C56" s="80" t="s">
        <v>71</v>
      </c>
    </row>
    <row r="57" spans="1:3" ht="12.75" customHeight="1">
      <c r="A57" s="78"/>
      <c r="B57" s="79" t="s">
        <v>142</v>
      </c>
      <c r="C57" s="80" t="s">
        <v>74</v>
      </c>
    </row>
    <row r="58" spans="1:3" ht="12.75" customHeight="1">
      <c r="A58" s="78"/>
      <c r="B58" s="79" t="s">
        <v>143</v>
      </c>
      <c r="C58" s="80" t="s">
        <v>82</v>
      </c>
    </row>
    <row r="59" spans="1:3" ht="12.75" customHeight="1">
      <c r="A59" s="78"/>
      <c r="B59" s="79" t="s">
        <v>144</v>
      </c>
      <c r="C59" s="80" t="s">
        <v>84</v>
      </c>
    </row>
    <row r="60" spans="1:3" ht="12.75" customHeight="1">
      <c r="A60" s="78"/>
      <c r="B60" s="79" t="s">
        <v>145</v>
      </c>
      <c r="C60" s="80" t="s">
        <v>87</v>
      </c>
    </row>
    <row r="61" spans="1:3" ht="12.75" customHeight="1">
      <c r="A61" s="78"/>
      <c r="B61" s="79" t="s">
        <v>146</v>
      </c>
      <c r="C61" s="80" t="s">
        <v>90</v>
      </c>
    </row>
    <row r="62" spans="1:3" ht="12.75" customHeight="1">
      <c r="A62" s="78"/>
      <c r="B62" s="79" t="s">
        <v>147</v>
      </c>
      <c r="C62" s="80" t="s">
        <v>93</v>
      </c>
    </row>
    <row r="63" spans="1:3" ht="12.75" customHeight="1">
      <c r="A63" s="78"/>
      <c r="B63" s="79" t="s">
        <v>148</v>
      </c>
      <c r="C63" s="80" t="s">
        <v>99</v>
      </c>
    </row>
    <row r="64" spans="1:3" ht="12.75" customHeight="1">
      <c r="A64" s="78"/>
      <c r="B64" s="79" t="s">
        <v>149</v>
      </c>
      <c r="C64" s="80" t="s">
        <v>102</v>
      </c>
    </row>
    <row r="65" spans="1:3" ht="12.75" customHeight="1">
      <c r="A65" s="78"/>
      <c r="B65" s="79" t="s">
        <v>150</v>
      </c>
      <c r="C65" s="80" t="s">
        <v>105</v>
      </c>
    </row>
    <row r="66" spans="1:3" ht="12.75" customHeight="1">
      <c r="A66" s="78"/>
      <c r="B66" s="79" t="s">
        <v>151</v>
      </c>
      <c r="C66" s="80" t="s">
        <v>111</v>
      </c>
    </row>
    <row r="67" spans="1:3" ht="12.75" customHeight="1">
      <c r="A67" s="78"/>
      <c r="B67" s="79" t="s">
        <v>152</v>
      </c>
      <c r="C67" s="80" t="s">
        <v>114</v>
      </c>
    </row>
    <row r="68" spans="1:3" ht="12.75" customHeight="1">
      <c r="A68" s="78"/>
      <c r="B68" s="79" t="s">
        <v>153</v>
      </c>
      <c r="C68" s="80" t="s">
        <v>117</v>
      </c>
    </row>
    <row r="69" spans="1:3" ht="12.75" customHeight="1">
      <c r="A69" s="78"/>
      <c r="B69" s="79" t="s">
        <v>154</v>
      </c>
      <c r="C69" s="80" t="s">
        <v>123</v>
      </c>
    </row>
    <row r="70" spans="1:3" ht="12.75" customHeight="1">
      <c r="A70" s="78"/>
      <c r="B70" s="79" t="s">
        <v>155</v>
      </c>
      <c r="C70" s="80" t="s">
        <v>126</v>
      </c>
    </row>
    <row r="71" spans="1:3" ht="12.75" customHeight="1">
      <c r="A71" s="78"/>
      <c r="B71" s="79" t="s">
        <v>156</v>
      </c>
      <c r="C71" s="80" t="s">
        <v>129</v>
      </c>
    </row>
    <row r="72" spans="1:3" ht="12.75" customHeight="1">
      <c r="A72" s="78"/>
      <c r="B72" s="79" t="s">
        <v>157</v>
      </c>
      <c r="C72" s="80" t="s">
        <v>132</v>
      </c>
    </row>
    <row r="73" spans="1:3" ht="24.75" customHeight="1">
      <c r="A73" s="394" t="s">
        <v>40</v>
      </c>
      <c r="B73" s="394"/>
      <c r="C73" s="81" t="s">
        <v>160</v>
      </c>
    </row>
    <row r="74" spans="1:3" ht="13.5" customHeight="1">
      <c r="A74" s="78"/>
      <c r="B74" s="79" t="s">
        <v>136</v>
      </c>
      <c r="C74" s="80" t="s">
        <v>36</v>
      </c>
    </row>
    <row r="75" spans="1:3" ht="13.5" customHeight="1">
      <c r="A75" s="78"/>
      <c r="B75" s="79" t="s">
        <v>137</v>
      </c>
      <c r="C75" s="80" t="s">
        <v>56</v>
      </c>
    </row>
    <row r="76" spans="1:3" ht="13.5" customHeight="1">
      <c r="A76" s="78"/>
      <c r="B76" s="79" t="s">
        <v>138</v>
      </c>
      <c r="C76" s="80" t="s">
        <v>61</v>
      </c>
    </row>
    <row r="77" spans="1:3" ht="13.5" customHeight="1">
      <c r="A77" s="78"/>
      <c r="B77" s="79" t="s">
        <v>139</v>
      </c>
      <c r="C77" s="80" t="s">
        <v>63</v>
      </c>
    </row>
    <row r="78" spans="1:3" ht="13.5" customHeight="1">
      <c r="A78" s="78"/>
      <c r="B78" s="79" t="s">
        <v>140</v>
      </c>
      <c r="C78" s="80" t="s">
        <v>66</v>
      </c>
    </row>
    <row r="79" spans="1:3" ht="13.5" customHeight="1">
      <c r="A79" s="78"/>
      <c r="B79" s="79" t="s">
        <v>141</v>
      </c>
      <c r="C79" s="80" t="s">
        <v>71</v>
      </c>
    </row>
    <row r="80" spans="1:3" ht="13.5" customHeight="1">
      <c r="A80" s="78"/>
      <c r="B80" s="79" t="s">
        <v>142</v>
      </c>
      <c r="C80" s="80" t="s">
        <v>74</v>
      </c>
    </row>
    <row r="81" spans="1:3" ht="13.5" customHeight="1">
      <c r="A81" s="78"/>
      <c r="B81" s="79" t="s">
        <v>143</v>
      </c>
      <c r="C81" s="80" t="s">
        <v>82</v>
      </c>
    </row>
    <row r="82" spans="1:3" ht="13.5" customHeight="1">
      <c r="A82" s="78"/>
      <c r="B82" s="79" t="s">
        <v>144</v>
      </c>
      <c r="C82" s="80" t="s">
        <v>84</v>
      </c>
    </row>
    <row r="83" spans="1:3" ht="13.5" customHeight="1">
      <c r="A83" s="78"/>
      <c r="B83" s="79" t="s">
        <v>145</v>
      </c>
      <c r="C83" s="80" t="s">
        <v>87</v>
      </c>
    </row>
    <row r="84" spans="1:3" ht="13.5" customHeight="1">
      <c r="A84" s="78"/>
      <c r="B84" s="79" t="s">
        <v>146</v>
      </c>
      <c r="C84" s="80" t="s">
        <v>90</v>
      </c>
    </row>
    <row r="85" spans="1:3" ht="13.5" customHeight="1">
      <c r="A85" s="78"/>
      <c r="B85" s="79" t="s">
        <v>147</v>
      </c>
      <c r="C85" s="80" t="s">
        <v>93</v>
      </c>
    </row>
    <row r="86" spans="1:3" ht="13.5" customHeight="1">
      <c r="A86" s="78"/>
      <c r="B86" s="79" t="s">
        <v>148</v>
      </c>
      <c r="C86" s="80" t="s">
        <v>99</v>
      </c>
    </row>
    <row r="87" spans="1:3" ht="13.5" customHeight="1">
      <c r="A87" s="78"/>
      <c r="B87" s="79" t="s">
        <v>149</v>
      </c>
      <c r="C87" s="80" t="s">
        <v>102</v>
      </c>
    </row>
    <row r="88" spans="1:3" ht="13.5" customHeight="1">
      <c r="A88" s="78"/>
      <c r="B88" s="79" t="s">
        <v>150</v>
      </c>
      <c r="C88" s="80" t="s">
        <v>105</v>
      </c>
    </row>
    <row r="89" spans="1:3" ht="13.5" customHeight="1">
      <c r="A89" s="78"/>
      <c r="B89" s="79" t="s">
        <v>151</v>
      </c>
      <c r="C89" s="80" t="s">
        <v>111</v>
      </c>
    </row>
    <row r="90" spans="1:3" ht="13.5" customHeight="1">
      <c r="A90" s="78"/>
      <c r="B90" s="79" t="s">
        <v>152</v>
      </c>
      <c r="C90" s="80" t="s">
        <v>114</v>
      </c>
    </row>
    <row r="91" spans="1:3" ht="13.5" customHeight="1">
      <c r="A91" s="78"/>
      <c r="B91" s="79" t="s">
        <v>153</v>
      </c>
      <c r="C91" s="80" t="s">
        <v>117</v>
      </c>
    </row>
    <row r="92" spans="1:3" ht="13.5" customHeight="1">
      <c r="A92" s="78"/>
      <c r="B92" s="79" t="s">
        <v>154</v>
      </c>
      <c r="C92" s="80" t="s">
        <v>123</v>
      </c>
    </row>
    <row r="93" spans="1:3" ht="13.5" customHeight="1">
      <c r="A93" s="78"/>
      <c r="B93" s="79" t="s">
        <v>155</v>
      </c>
      <c r="C93" s="80" t="s">
        <v>126</v>
      </c>
    </row>
    <row r="94" spans="1:3" ht="13.5" customHeight="1">
      <c r="A94" s="78"/>
      <c r="B94" s="79" t="s">
        <v>156</v>
      </c>
      <c r="C94" s="80" t="s">
        <v>129</v>
      </c>
    </row>
    <row r="95" spans="1:3" ht="13.5" customHeight="1">
      <c r="A95" s="78"/>
      <c r="B95" s="79" t="s">
        <v>157</v>
      </c>
      <c r="C95" s="80" t="s">
        <v>132</v>
      </c>
    </row>
    <row r="96" spans="1:3" ht="22.5" customHeight="1">
      <c r="A96" s="394" t="s">
        <v>41</v>
      </c>
      <c r="B96" s="394"/>
      <c r="C96" s="81" t="s">
        <v>161</v>
      </c>
    </row>
    <row r="97" spans="1:3" ht="12.75" customHeight="1">
      <c r="A97" s="78"/>
      <c r="B97" s="79" t="s">
        <v>136</v>
      </c>
      <c r="C97" s="80" t="s">
        <v>36</v>
      </c>
    </row>
    <row r="98" spans="1:3" ht="12.75" customHeight="1">
      <c r="A98" s="78"/>
      <c r="B98" s="79" t="s">
        <v>137</v>
      </c>
      <c r="C98" s="80" t="s">
        <v>56</v>
      </c>
    </row>
    <row r="99" spans="1:3" ht="12.75" customHeight="1">
      <c r="A99" s="78"/>
      <c r="B99" s="79" t="s">
        <v>138</v>
      </c>
      <c r="C99" s="80" t="s">
        <v>61</v>
      </c>
    </row>
    <row r="100" spans="1:3" ht="12.75" customHeight="1">
      <c r="A100" s="78"/>
      <c r="B100" s="79" t="s">
        <v>139</v>
      </c>
      <c r="C100" s="80" t="s">
        <v>63</v>
      </c>
    </row>
    <row r="101" spans="1:3" ht="12.75" customHeight="1">
      <c r="A101" s="78"/>
      <c r="B101" s="79" t="s">
        <v>140</v>
      </c>
      <c r="C101" s="80" t="s">
        <v>66</v>
      </c>
    </row>
    <row r="102" spans="1:3" ht="12.75" customHeight="1">
      <c r="A102" s="78"/>
      <c r="B102" s="79" t="s">
        <v>141</v>
      </c>
      <c r="C102" s="80" t="s">
        <v>71</v>
      </c>
    </row>
    <row r="103" spans="1:3" ht="12.75" customHeight="1">
      <c r="A103" s="78"/>
      <c r="B103" s="79" t="s">
        <v>142</v>
      </c>
      <c r="C103" s="80" t="s">
        <v>74</v>
      </c>
    </row>
    <row r="104" spans="1:3" ht="12.75" customHeight="1">
      <c r="A104" s="78"/>
      <c r="B104" s="79" t="s">
        <v>143</v>
      </c>
      <c r="C104" s="80" t="s">
        <v>82</v>
      </c>
    </row>
    <row r="105" spans="1:3" ht="12.75" customHeight="1">
      <c r="A105" s="78"/>
      <c r="B105" s="79" t="s">
        <v>144</v>
      </c>
      <c r="C105" s="80" t="s">
        <v>84</v>
      </c>
    </row>
    <row r="106" spans="1:3" ht="12.75" customHeight="1">
      <c r="A106" s="78"/>
      <c r="B106" s="79" t="s">
        <v>145</v>
      </c>
      <c r="C106" s="80" t="s">
        <v>87</v>
      </c>
    </row>
    <row r="107" spans="1:3" ht="12.75" customHeight="1">
      <c r="A107" s="78"/>
      <c r="B107" s="79" t="s">
        <v>146</v>
      </c>
      <c r="C107" s="80" t="s">
        <v>90</v>
      </c>
    </row>
    <row r="108" spans="1:3" ht="12.75" customHeight="1">
      <c r="A108" s="78"/>
      <c r="B108" s="79" t="s">
        <v>147</v>
      </c>
      <c r="C108" s="80" t="s">
        <v>93</v>
      </c>
    </row>
    <row r="109" spans="1:3" ht="12.75" customHeight="1">
      <c r="A109" s="78"/>
      <c r="B109" s="79" t="s">
        <v>148</v>
      </c>
      <c r="C109" s="80" t="s">
        <v>99</v>
      </c>
    </row>
    <row r="110" spans="1:3" ht="12.75" customHeight="1">
      <c r="A110" s="78"/>
      <c r="B110" s="79" t="s">
        <v>149</v>
      </c>
      <c r="C110" s="80" t="s">
        <v>102</v>
      </c>
    </row>
    <row r="111" spans="1:3" ht="12.75" customHeight="1">
      <c r="A111" s="78"/>
      <c r="B111" s="79" t="s">
        <v>150</v>
      </c>
      <c r="C111" s="80" t="s">
        <v>105</v>
      </c>
    </row>
    <row r="112" spans="1:3" ht="12.75" customHeight="1">
      <c r="A112" s="78"/>
      <c r="B112" s="79" t="s">
        <v>151</v>
      </c>
      <c r="C112" s="80" t="s">
        <v>111</v>
      </c>
    </row>
    <row r="113" spans="1:3" ht="12.75" customHeight="1">
      <c r="A113" s="78"/>
      <c r="B113" s="79" t="s">
        <v>152</v>
      </c>
      <c r="C113" s="80" t="s">
        <v>114</v>
      </c>
    </row>
    <row r="114" spans="1:3" ht="12.75" customHeight="1">
      <c r="A114" s="78"/>
      <c r="B114" s="79" t="s">
        <v>153</v>
      </c>
      <c r="C114" s="80" t="s">
        <v>117</v>
      </c>
    </row>
    <row r="115" spans="1:3" ht="12.75" customHeight="1">
      <c r="A115" s="78"/>
      <c r="B115" s="79" t="s">
        <v>154</v>
      </c>
      <c r="C115" s="80" t="s">
        <v>123</v>
      </c>
    </row>
    <row r="116" spans="1:3" ht="12.75" customHeight="1">
      <c r="A116" s="78"/>
      <c r="B116" s="79" t="s">
        <v>155</v>
      </c>
      <c r="C116" s="80" t="s">
        <v>126</v>
      </c>
    </row>
    <row r="117" spans="1:3" ht="12.75" customHeight="1">
      <c r="A117" s="78"/>
      <c r="B117" s="79" t="s">
        <v>156</v>
      </c>
      <c r="C117" s="80" t="s">
        <v>129</v>
      </c>
    </row>
    <row r="118" spans="1:3" ht="12.75" customHeight="1">
      <c r="A118" s="78"/>
      <c r="B118" s="79" t="s">
        <v>157</v>
      </c>
      <c r="C118" s="80" t="s">
        <v>132</v>
      </c>
    </row>
    <row r="119" spans="1:3" ht="18" customHeight="1">
      <c r="A119" s="394" t="s">
        <v>42</v>
      </c>
      <c r="B119" s="394"/>
      <c r="C119" s="81" t="s">
        <v>162</v>
      </c>
    </row>
    <row r="120" spans="1:3" ht="13.5" customHeight="1">
      <c r="A120" s="78"/>
      <c r="B120" s="79" t="s">
        <v>136</v>
      </c>
      <c r="C120" s="80" t="s">
        <v>36</v>
      </c>
    </row>
    <row r="121" spans="1:3" ht="13.5" customHeight="1">
      <c r="A121" s="78"/>
      <c r="B121" s="79" t="s">
        <v>137</v>
      </c>
      <c r="C121" s="80" t="s">
        <v>56</v>
      </c>
    </row>
    <row r="122" spans="1:3" ht="13.5" customHeight="1">
      <c r="A122" s="78"/>
      <c r="B122" s="79" t="s">
        <v>138</v>
      </c>
      <c r="C122" s="80" t="s">
        <v>61</v>
      </c>
    </row>
    <row r="123" spans="1:3" ht="13.5" customHeight="1">
      <c r="A123" s="78"/>
      <c r="B123" s="79" t="s">
        <v>139</v>
      </c>
      <c r="C123" s="80" t="s">
        <v>63</v>
      </c>
    </row>
    <row r="124" spans="1:3" ht="13.5" customHeight="1">
      <c r="A124" s="78"/>
      <c r="B124" s="79" t="s">
        <v>140</v>
      </c>
      <c r="C124" s="80" t="s">
        <v>66</v>
      </c>
    </row>
    <row r="125" spans="1:3" ht="13.5" customHeight="1">
      <c r="A125" s="78"/>
      <c r="B125" s="79" t="s">
        <v>141</v>
      </c>
      <c r="C125" s="80" t="s">
        <v>71</v>
      </c>
    </row>
    <row r="126" spans="1:3" ht="13.5" customHeight="1">
      <c r="A126" s="78"/>
      <c r="B126" s="79" t="s">
        <v>142</v>
      </c>
      <c r="C126" s="80" t="s">
        <v>74</v>
      </c>
    </row>
    <row r="127" spans="1:3" ht="13.5" customHeight="1">
      <c r="A127" s="78"/>
      <c r="B127" s="79" t="s">
        <v>143</v>
      </c>
      <c r="C127" s="80" t="s">
        <v>82</v>
      </c>
    </row>
    <row r="128" spans="1:3" ht="13.5" customHeight="1">
      <c r="A128" s="78"/>
      <c r="B128" s="79" t="s">
        <v>144</v>
      </c>
      <c r="C128" s="80" t="s">
        <v>84</v>
      </c>
    </row>
    <row r="129" spans="1:3" ht="13.5" customHeight="1">
      <c r="A129" s="78"/>
      <c r="B129" s="79" t="s">
        <v>145</v>
      </c>
      <c r="C129" s="80" t="s">
        <v>87</v>
      </c>
    </row>
    <row r="130" spans="1:3" ht="13.5" customHeight="1">
      <c r="A130" s="78"/>
      <c r="B130" s="79" t="s">
        <v>146</v>
      </c>
      <c r="C130" s="80" t="s">
        <v>90</v>
      </c>
    </row>
    <row r="131" spans="1:3" ht="13.5" customHeight="1">
      <c r="A131" s="78"/>
      <c r="B131" s="79" t="s">
        <v>147</v>
      </c>
      <c r="C131" s="80" t="s">
        <v>93</v>
      </c>
    </row>
    <row r="132" spans="1:3" ht="13.5" customHeight="1">
      <c r="A132" s="78"/>
      <c r="B132" s="79" t="s">
        <v>148</v>
      </c>
      <c r="C132" s="80" t="s">
        <v>99</v>
      </c>
    </row>
    <row r="133" spans="1:3" ht="13.5" customHeight="1">
      <c r="A133" s="78"/>
      <c r="B133" s="79" t="s">
        <v>149</v>
      </c>
      <c r="C133" s="80" t="s">
        <v>102</v>
      </c>
    </row>
    <row r="134" spans="1:3" ht="13.5" customHeight="1">
      <c r="A134" s="78"/>
      <c r="B134" s="79" t="s">
        <v>150</v>
      </c>
      <c r="C134" s="80" t="s">
        <v>105</v>
      </c>
    </row>
    <row r="135" spans="1:3" ht="13.5" customHeight="1">
      <c r="A135" s="78"/>
      <c r="B135" s="79" t="s">
        <v>151</v>
      </c>
      <c r="C135" s="80" t="s">
        <v>111</v>
      </c>
    </row>
    <row r="136" spans="1:3" ht="13.5" customHeight="1">
      <c r="A136" s="78"/>
      <c r="B136" s="79" t="s">
        <v>152</v>
      </c>
      <c r="C136" s="80" t="s">
        <v>114</v>
      </c>
    </row>
    <row r="137" spans="1:3" ht="13.5" customHeight="1">
      <c r="A137" s="78"/>
      <c r="B137" s="79" t="s">
        <v>153</v>
      </c>
      <c r="C137" s="80" t="s">
        <v>117</v>
      </c>
    </row>
    <row r="138" spans="1:3" ht="13.5" customHeight="1">
      <c r="A138" s="78"/>
      <c r="B138" s="79" t="s">
        <v>154</v>
      </c>
      <c r="C138" s="80" t="s">
        <v>123</v>
      </c>
    </row>
    <row r="139" spans="1:3" ht="13.5" customHeight="1">
      <c r="A139" s="78"/>
      <c r="B139" s="79" t="s">
        <v>155</v>
      </c>
      <c r="C139" s="80" t="s">
        <v>126</v>
      </c>
    </row>
    <row r="140" spans="1:3" ht="13.5" customHeight="1">
      <c r="A140" s="78"/>
      <c r="B140" s="79" t="s">
        <v>156</v>
      </c>
      <c r="C140" s="80" t="s">
        <v>129</v>
      </c>
    </row>
    <row r="141" spans="1:3" ht="13.5" customHeight="1">
      <c r="A141" s="78"/>
      <c r="B141" s="79" t="s">
        <v>157</v>
      </c>
      <c r="C141" s="80" t="s">
        <v>132</v>
      </c>
    </row>
    <row r="142" spans="1:3" ht="24.75" customHeight="1">
      <c r="A142" s="394" t="s">
        <v>43</v>
      </c>
      <c r="B142" s="394"/>
      <c r="C142" s="81" t="s">
        <v>163</v>
      </c>
    </row>
    <row r="143" spans="1:3" ht="13.5" customHeight="1">
      <c r="A143" s="78"/>
      <c r="B143" s="79" t="s">
        <v>136</v>
      </c>
      <c r="C143" s="80" t="s">
        <v>36</v>
      </c>
    </row>
    <row r="144" spans="1:3" ht="13.5" customHeight="1">
      <c r="A144" s="78"/>
      <c r="B144" s="79" t="s">
        <v>137</v>
      </c>
      <c r="C144" s="80" t="s">
        <v>56</v>
      </c>
    </row>
    <row r="145" spans="1:3" ht="13.5" customHeight="1">
      <c r="A145" s="78"/>
      <c r="B145" s="79" t="s">
        <v>138</v>
      </c>
      <c r="C145" s="80" t="s">
        <v>61</v>
      </c>
    </row>
    <row r="146" spans="1:3" ht="13.5" customHeight="1">
      <c r="A146" s="78"/>
      <c r="B146" s="79" t="s">
        <v>139</v>
      </c>
      <c r="C146" s="80" t="s">
        <v>63</v>
      </c>
    </row>
    <row r="147" spans="1:3" ht="13.5" customHeight="1">
      <c r="A147" s="78"/>
      <c r="B147" s="79" t="s">
        <v>140</v>
      </c>
      <c r="C147" s="80" t="s">
        <v>66</v>
      </c>
    </row>
    <row r="148" spans="1:3" ht="13.5" customHeight="1">
      <c r="A148" s="78"/>
      <c r="B148" s="79" t="s">
        <v>141</v>
      </c>
      <c r="C148" s="80" t="s">
        <v>71</v>
      </c>
    </row>
    <row r="149" spans="1:3" ht="13.5" customHeight="1">
      <c r="A149" s="78"/>
      <c r="B149" s="79" t="s">
        <v>142</v>
      </c>
      <c r="C149" s="80" t="s">
        <v>74</v>
      </c>
    </row>
    <row r="150" spans="1:3" ht="13.5" customHeight="1">
      <c r="A150" s="78"/>
      <c r="B150" s="79" t="s">
        <v>143</v>
      </c>
      <c r="C150" s="80" t="s">
        <v>82</v>
      </c>
    </row>
    <row r="151" spans="1:3" ht="13.5" customHeight="1">
      <c r="A151" s="78"/>
      <c r="B151" s="79" t="s">
        <v>144</v>
      </c>
      <c r="C151" s="80" t="s">
        <v>84</v>
      </c>
    </row>
    <row r="152" spans="1:3" ht="13.5" customHeight="1">
      <c r="A152" s="78"/>
      <c r="B152" s="79" t="s">
        <v>145</v>
      </c>
      <c r="C152" s="80" t="s">
        <v>87</v>
      </c>
    </row>
    <row r="153" spans="1:3" ht="13.5" customHeight="1">
      <c r="A153" s="78"/>
      <c r="B153" s="79" t="s">
        <v>146</v>
      </c>
      <c r="C153" s="80" t="s">
        <v>90</v>
      </c>
    </row>
    <row r="154" spans="1:3" ht="13.5" customHeight="1">
      <c r="A154" s="78"/>
      <c r="B154" s="79" t="s">
        <v>147</v>
      </c>
      <c r="C154" s="80" t="s">
        <v>93</v>
      </c>
    </row>
    <row r="155" spans="1:3" ht="13.5" customHeight="1">
      <c r="A155" s="78"/>
      <c r="B155" s="79" t="s">
        <v>148</v>
      </c>
      <c r="C155" s="80" t="s">
        <v>99</v>
      </c>
    </row>
    <row r="156" spans="1:3" ht="13.5" customHeight="1">
      <c r="A156" s="78"/>
      <c r="B156" s="79" t="s">
        <v>149</v>
      </c>
      <c r="C156" s="80" t="s">
        <v>102</v>
      </c>
    </row>
    <row r="157" spans="1:3" ht="13.5" customHeight="1">
      <c r="A157" s="78"/>
      <c r="B157" s="79" t="s">
        <v>150</v>
      </c>
      <c r="C157" s="80" t="s">
        <v>105</v>
      </c>
    </row>
    <row r="158" spans="1:3" ht="13.5" customHeight="1">
      <c r="A158" s="78"/>
      <c r="B158" s="79" t="s">
        <v>151</v>
      </c>
      <c r="C158" s="80" t="s">
        <v>111</v>
      </c>
    </row>
    <row r="159" spans="1:3" ht="13.5" customHeight="1">
      <c r="A159" s="78"/>
      <c r="B159" s="79" t="s">
        <v>152</v>
      </c>
      <c r="C159" s="80" t="s">
        <v>114</v>
      </c>
    </row>
    <row r="160" spans="1:3" ht="13.5" customHeight="1">
      <c r="A160" s="78"/>
      <c r="B160" s="79" t="s">
        <v>153</v>
      </c>
      <c r="C160" s="80" t="s">
        <v>117</v>
      </c>
    </row>
    <row r="161" spans="1:3" ht="13.5" customHeight="1">
      <c r="A161" s="78"/>
      <c r="B161" s="79" t="s">
        <v>154</v>
      </c>
      <c r="C161" s="80" t="s">
        <v>123</v>
      </c>
    </row>
    <row r="162" spans="1:3" ht="13.5" customHeight="1">
      <c r="A162" s="78"/>
      <c r="B162" s="79" t="s">
        <v>155</v>
      </c>
      <c r="C162" s="80" t="s">
        <v>126</v>
      </c>
    </row>
    <row r="163" spans="1:3" ht="13.5" customHeight="1">
      <c r="A163" s="78"/>
      <c r="B163" s="79" t="s">
        <v>156</v>
      </c>
      <c r="C163" s="80" t="s">
        <v>129</v>
      </c>
    </row>
    <row r="164" spans="1:3" ht="13.5" customHeight="1">
      <c r="A164" s="78"/>
      <c r="B164" s="79" t="s">
        <v>157</v>
      </c>
      <c r="C164" s="80" t="s">
        <v>132</v>
      </c>
    </row>
    <row r="165" spans="1:3" ht="15.75" customHeight="1">
      <c r="A165" s="394" t="s">
        <v>57</v>
      </c>
      <c r="B165" s="394"/>
      <c r="C165" s="81" t="s">
        <v>164</v>
      </c>
    </row>
    <row r="166" spans="1:3" ht="12.75" customHeight="1">
      <c r="A166" s="78"/>
      <c r="B166" s="79" t="s">
        <v>137</v>
      </c>
      <c r="C166" s="80" t="s">
        <v>56</v>
      </c>
    </row>
    <row r="167" spans="1:3" ht="12.75" customHeight="1">
      <c r="A167" s="78"/>
      <c r="B167" s="79" t="s">
        <v>139</v>
      </c>
      <c r="C167" s="80" t="s">
        <v>63</v>
      </c>
    </row>
    <row r="168" spans="1:3" ht="12.75" customHeight="1">
      <c r="A168" s="78"/>
      <c r="B168" s="79" t="s">
        <v>140</v>
      </c>
      <c r="C168" s="80" t="s">
        <v>66</v>
      </c>
    </row>
    <row r="169" spans="1:3" ht="12.75" customHeight="1">
      <c r="A169" s="78"/>
      <c r="B169" s="79" t="s">
        <v>143</v>
      </c>
      <c r="C169" s="80" t="s">
        <v>82</v>
      </c>
    </row>
    <row r="170" spans="1:3" ht="12.75" customHeight="1">
      <c r="A170" s="78"/>
      <c r="B170" s="79" t="s">
        <v>144</v>
      </c>
      <c r="C170" s="80" t="s">
        <v>84</v>
      </c>
    </row>
    <row r="171" spans="1:3" ht="12.75" customHeight="1">
      <c r="A171" s="78"/>
      <c r="B171" s="79" t="s">
        <v>145</v>
      </c>
      <c r="C171" s="80" t="s">
        <v>87</v>
      </c>
    </row>
    <row r="172" spans="1:3" ht="12.75" customHeight="1">
      <c r="A172" s="78"/>
      <c r="B172" s="79" t="s">
        <v>146</v>
      </c>
      <c r="C172" s="80" t="s">
        <v>90</v>
      </c>
    </row>
    <row r="173" spans="1:3" ht="12.75" customHeight="1">
      <c r="A173" s="78"/>
      <c r="B173" s="79" t="s">
        <v>147</v>
      </c>
      <c r="C173" s="80" t="s">
        <v>93</v>
      </c>
    </row>
    <row r="174" spans="1:3" ht="15" customHeight="1">
      <c r="A174" s="394" t="s">
        <v>44</v>
      </c>
      <c r="B174" s="394"/>
      <c r="C174" s="81" t="s">
        <v>165</v>
      </c>
    </row>
    <row r="175" spans="1:3" ht="13.5" customHeight="1">
      <c r="A175" s="78"/>
      <c r="B175" s="79" t="s">
        <v>136</v>
      </c>
      <c r="C175" s="80" t="s">
        <v>36</v>
      </c>
    </row>
    <row r="176" spans="1:3" ht="13.5" customHeight="1">
      <c r="A176" s="78"/>
      <c r="B176" s="79" t="s">
        <v>139</v>
      </c>
      <c r="C176" s="80" t="s">
        <v>63</v>
      </c>
    </row>
    <row r="177" spans="1:3" ht="13.5" customHeight="1">
      <c r="A177" s="78"/>
      <c r="B177" s="79" t="s">
        <v>140</v>
      </c>
      <c r="C177" s="80" t="s">
        <v>66</v>
      </c>
    </row>
    <row r="178" spans="1:3" ht="13.5" customHeight="1">
      <c r="A178" s="78"/>
      <c r="B178" s="79" t="s">
        <v>166</v>
      </c>
      <c r="C178" s="80" t="s">
        <v>68</v>
      </c>
    </row>
    <row r="179" spans="1:3" ht="13.5" customHeight="1">
      <c r="A179" s="78"/>
      <c r="B179" s="79" t="s">
        <v>143</v>
      </c>
      <c r="C179" s="80" t="s">
        <v>82</v>
      </c>
    </row>
    <row r="180" spans="1:3" ht="13.5" customHeight="1">
      <c r="A180" s="78"/>
      <c r="B180" s="79" t="s">
        <v>144</v>
      </c>
      <c r="C180" s="80" t="s">
        <v>84</v>
      </c>
    </row>
    <row r="181" spans="1:3" ht="13.5" customHeight="1">
      <c r="A181" s="78"/>
      <c r="B181" s="79" t="s">
        <v>145</v>
      </c>
      <c r="C181" s="80" t="s">
        <v>87</v>
      </c>
    </row>
    <row r="182" spans="1:3" ht="13.5" customHeight="1">
      <c r="A182" s="78"/>
      <c r="B182" s="79" t="s">
        <v>146</v>
      </c>
      <c r="C182" s="80" t="s">
        <v>90</v>
      </c>
    </row>
    <row r="183" spans="1:3" ht="13.5" customHeight="1">
      <c r="A183" s="78"/>
      <c r="B183" s="79" t="s">
        <v>147</v>
      </c>
      <c r="C183" s="80" t="s">
        <v>93</v>
      </c>
    </row>
    <row r="184" spans="1:3" ht="15.75" customHeight="1">
      <c r="A184" s="394" t="s">
        <v>45</v>
      </c>
      <c r="B184" s="394"/>
      <c r="C184" s="81" t="s">
        <v>167</v>
      </c>
    </row>
    <row r="185" spans="1:3" ht="12.75" customHeight="1">
      <c r="A185" s="78"/>
      <c r="B185" s="79" t="s">
        <v>136</v>
      </c>
      <c r="C185" s="80" t="s">
        <v>36</v>
      </c>
    </row>
    <row r="186" spans="1:3" ht="12.75" customHeight="1">
      <c r="A186" s="78"/>
      <c r="B186" s="79" t="s">
        <v>138</v>
      </c>
      <c r="C186" s="80" t="s">
        <v>61</v>
      </c>
    </row>
    <row r="187" spans="1:3" ht="12.75" customHeight="1">
      <c r="A187" s="78"/>
      <c r="B187" s="79" t="s">
        <v>139</v>
      </c>
      <c r="C187" s="80" t="s">
        <v>63</v>
      </c>
    </row>
    <row r="188" spans="1:3" ht="12.75" customHeight="1">
      <c r="A188" s="78"/>
      <c r="B188" s="79" t="s">
        <v>140</v>
      </c>
      <c r="C188" s="80" t="s">
        <v>66</v>
      </c>
    </row>
    <row r="189" spans="1:3" ht="12.75" customHeight="1">
      <c r="A189" s="78"/>
      <c r="B189" s="79" t="s">
        <v>166</v>
      </c>
      <c r="C189" s="80" t="s">
        <v>68</v>
      </c>
    </row>
    <row r="190" spans="1:3" ht="12.75" customHeight="1">
      <c r="A190" s="78"/>
      <c r="B190" s="79" t="s">
        <v>143</v>
      </c>
      <c r="C190" s="80" t="s">
        <v>82</v>
      </c>
    </row>
    <row r="191" spans="1:3" ht="12.75" customHeight="1">
      <c r="A191" s="78"/>
      <c r="B191" s="79" t="s">
        <v>144</v>
      </c>
      <c r="C191" s="80" t="s">
        <v>84</v>
      </c>
    </row>
    <row r="192" spans="1:3" ht="12.75" customHeight="1">
      <c r="A192" s="78"/>
      <c r="B192" s="79" t="s">
        <v>145</v>
      </c>
      <c r="C192" s="80" t="s">
        <v>87</v>
      </c>
    </row>
    <row r="193" spans="1:3" ht="12.75" customHeight="1">
      <c r="A193" s="78"/>
      <c r="B193" s="79" t="s">
        <v>146</v>
      </c>
      <c r="C193" s="80" t="s">
        <v>90</v>
      </c>
    </row>
    <row r="194" spans="1:3" ht="12.75" customHeight="1">
      <c r="A194" s="78"/>
      <c r="B194" s="79" t="s">
        <v>147</v>
      </c>
      <c r="C194" s="80" t="s">
        <v>93</v>
      </c>
    </row>
    <row r="195" spans="1:3" ht="15.75" customHeight="1">
      <c r="A195" s="394" t="s">
        <v>64</v>
      </c>
      <c r="B195" s="394"/>
      <c r="C195" s="81" t="s">
        <v>168</v>
      </c>
    </row>
    <row r="196" spans="1:3" ht="13.5" customHeight="1">
      <c r="A196" s="78"/>
      <c r="B196" s="79" t="s">
        <v>139</v>
      </c>
      <c r="C196" s="80" t="s">
        <v>63</v>
      </c>
    </row>
    <row r="197" spans="1:3" ht="13.5" customHeight="1">
      <c r="A197" s="78"/>
      <c r="B197" s="79" t="s">
        <v>140</v>
      </c>
      <c r="C197" s="80" t="s">
        <v>66</v>
      </c>
    </row>
    <row r="198" spans="1:3" ht="13.5" customHeight="1">
      <c r="A198" s="78"/>
      <c r="B198" s="79" t="s">
        <v>166</v>
      </c>
      <c r="C198" s="80" t="s">
        <v>68</v>
      </c>
    </row>
    <row r="199" spans="1:3" ht="13.5" customHeight="1">
      <c r="A199" s="78"/>
      <c r="B199" s="79" t="s">
        <v>148</v>
      </c>
      <c r="C199" s="80" t="s">
        <v>99</v>
      </c>
    </row>
    <row r="200" spans="1:3" ht="13.5" customHeight="1">
      <c r="A200" s="78"/>
      <c r="B200" s="79" t="s">
        <v>149</v>
      </c>
      <c r="C200" s="80" t="s">
        <v>102</v>
      </c>
    </row>
    <row r="201" spans="1:3" ht="13.5" customHeight="1">
      <c r="A201" s="78"/>
      <c r="B201" s="79" t="s">
        <v>150</v>
      </c>
      <c r="C201" s="80" t="s">
        <v>105</v>
      </c>
    </row>
    <row r="202" spans="1:3" ht="15.75" customHeight="1">
      <c r="A202" s="394" t="s">
        <v>46</v>
      </c>
      <c r="B202" s="394"/>
      <c r="C202" s="81" t="s">
        <v>169</v>
      </c>
    </row>
    <row r="203" spans="1:3" ht="12.75" customHeight="1">
      <c r="A203" s="78"/>
      <c r="B203" s="79" t="s">
        <v>136</v>
      </c>
      <c r="C203" s="80" t="s">
        <v>36</v>
      </c>
    </row>
    <row r="204" spans="1:3" ht="12.75" customHeight="1">
      <c r="A204" s="78"/>
      <c r="B204" s="79" t="s">
        <v>137</v>
      </c>
      <c r="C204" s="80" t="s">
        <v>56</v>
      </c>
    </row>
    <row r="205" spans="1:3" ht="12.75" customHeight="1">
      <c r="A205" s="78"/>
      <c r="B205" s="79" t="s">
        <v>139</v>
      </c>
      <c r="C205" s="80" t="s">
        <v>63</v>
      </c>
    </row>
    <row r="206" spans="1:3" ht="12.75" customHeight="1">
      <c r="A206" s="78"/>
      <c r="B206" s="79" t="s">
        <v>140</v>
      </c>
      <c r="C206" s="80" t="s">
        <v>66</v>
      </c>
    </row>
    <row r="207" spans="1:3" ht="12.75" customHeight="1">
      <c r="A207" s="78"/>
      <c r="B207" s="79" t="s">
        <v>166</v>
      </c>
      <c r="C207" s="80" t="s">
        <v>68</v>
      </c>
    </row>
    <row r="208" spans="1:3" ht="12.75" customHeight="1">
      <c r="A208" s="78"/>
      <c r="B208" s="79" t="s">
        <v>148</v>
      </c>
      <c r="C208" s="80" t="s">
        <v>99</v>
      </c>
    </row>
    <row r="209" spans="1:3" ht="12.75" customHeight="1">
      <c r="A209" s="78"/>
      <c r="B209" s="79" t="s">
        <v>149</v>
      </c>
      <c r="C209" s="80" t="s">
        <v>102</v>
      </c>
    </row>
    <row r="210" spans="1:3" ht="12.75" customHeight="1">
      <c r="A210" s="78"/>
      <c r="B210" s="79" t="s">
        <v>150</v>
      </c>
      <c r="C210" s="80" t="s">
        <v>105</v>
      </c>
    </row>
    <row r="211" spans="1:3" ht="15.75" customHeight="1">
      <c r="A211" s="394" t="s">
        <v>47</v>
      </c>
      <c r="B211" s="394"/>
      <c r="C211" s="81" t="s">
        <v>170</v>
      </c>
    </row>
    <row r="212" spans="1:3" ht="12.75" customHeight="1">
      <c r="A212" s="78"/>
      <c r="B212" s="79" t="s">
        <v>136</v>
      </c>
      <c r="C212" s="80" t="s">
        <v>36</v>
      </c>
    </row>
    <row r="213" spans="1:3" ht="12.75" customHeight="1">
      <c r="A213" s="78"/>
      <c r="B213" s="79" t="s">
        <v>138</v>
      </c>
      <c r="C213" s="80" t="s">
        <v>61</v>
      </c>
    </row>
    <row r="214" spans="1:3" ht="12.75" customHeight="1">
      <c r="A214" s="78"/>
      <c r="B214" s="79" t="s">
        <v>139</v>
      </c>
      <c r="C214" s="80" t="s">
        <v>63</v>
      </c>
    </row>
    <row r="215" spans="1:3" ht="12.75" customHeight="1">
      <c r="A215" s="78"/>
      <c r="B215" s="79" t="s">
        <v>140</v>
      </c>
      <c r="C215" s="80" t="s">
        <v>66</v>
      </c>
    </row>
    <row r="216" spans="1:3" ht="12.75" customHeight="1">
      <c r="A216" s="78"/>
      <c r="B216" s="79" t="s">
        <v>166</v>
      </c>
      <c r="C216" s="80" t="s">
        <v>68</v>
      </c>
    </row>
    <row r="217" spans="1:3" ht="12.75" customHeight="1">
      <c r="A217" s="78"/>
      <c r="B217" s="79" t="s">
        <v>148</v>
      </c>
      <c r="C217" s="80" t="s">
        <v>99</v>
      </c>
    </row>
    <row r="218" spans="1:3" ht="12.75" customHeight="1">
      <c r="A218" s="78"/>
      <c r="B218" s="79" t="s">
        <v>149</v>
      </c>
      <c r="C218" s="80" t="s">
        <v>102</v>
      </c>
    </row>
    <row r="219" spans="1:3" ht="12.75" customHeight="1">
      <c r="A219" s="78"/>
      <c r="B219" s="79" t="s">
        <v>150</v>
      </c>
      <c r="C219" s="80" t="s">
        <v>105</v>
      </c>
    </row>
    <row r="220" spans="1:3" ht="15" customHeight="1">
      <c r="A220" s="394" t="s">
        <v>48</v>
      </c>
      <c r="B220" s="394"/>
      <c r="C220" s="81" t="s">
        <v>171</v>
      </c>
    </row>
    <row r="221" spans="1:3" ht="12.75" customHeight="1">
      <c r="A221" s="78"/>
      <c r="B221" s="79" t="s">
        <v>136</v>
      </c>
      <c r="C221" s="80" t="s">
        <v>36</v>
      </c>
    </row>
    <row r="222" spans="1:3" ht="12.75" customHeight="1">
      <c r="A222" s="78"/>
      <c r="B222" s="79" t="s">
        <v>138</v>
      </c>
      <c r="C222" s="80" t="s">
        <v>61</v>
      </c>
    </row>
    <row r="223" spans="1:3" ht="12.75" customHeight="1">
      <c r="A223" s="78"/>
      <c r="B223" s="79" t="s">
        <v>139</v>
      </c>
      <c r="C223" s="80" t="s">
        <v>63</v>
      </c>
    </row>
    <row r="224" spans="1:3" ht="12.75" customHeight="1">
      <c r="A224" s="78"/>
      <c r="B224" s="79" t="s">
        <v>140</v>
      </c>
      <c r="C224" s="80" t="s">
        <v>66</v>
      </c>
    </row>
    <row r="225" spans="1:3" ht="12.75" customHeight="1">
      <c r="A225" s="78"/>
      <c r="B225" s="79" t="s">
        <v>166</v>
      </c>
      <c r="C225" s="80" t="s">
        <v>68</v>
      </c>
    </row>
    <row r="226" spans="1:3" ht="12.75" customHeight="1">
      <c r="A226" s="78"/>
      <c r="B226" s="79" t="s">
        <v>148</v>
      </c>
      <c r="C226" s="80" t="s">
        <v>99</v>
      </c>
    </row>
    <row r="227" spans="1:3" ht="12.75" customHeight="1">
      <c r="A227" s="78"/>
      <c r="B227" s="79" t="s">
        <v>149</v>
      </c>
      <c r="C227" s="80" t="s">
        <v>102</v>
      </c>
    </row>
    <row r="228" spans="1:3" ht="12.75" customHeight="1">
      <c r="A228" s="78"/>
      <c r="B228" s="79" t="s">
        <v>150</v>
      </c>
      <c r="C228" s="80" t="s">
        <v>105</v>
      </c>
    </row>
    <row r="229" spans="1:3" ht="15.75" customHeight="1">
      <c r="A229" s="394" t="s">
        <v>58</v>
      </c>
      <c r="B229" s="394"/>
      <c r="C229" s="81" t="s">
        <v>172</v>
      </c>
    </row>
    <row r="230" spans="1:3" ht="13.5" customHeight="1">
      <c r="A230" s="78"/>
      <c r="B230" s="79" t="s">
        <v>137</v>
      </c>
      <c r="C230" s="80" t="s">
        <v>56</v>
      </c>
    </row>
    <row r="231" spans="1:3" ht="13.5" customHeight="1">
      <c r="A231" s="78"/>
      <c r="B231" s="79" t="s">
        <v>139</v>
      </c>
      <c r="C231" s="80" t="s">
        <v>63</v>
      </c>
    </row>
    <row r="232" spans="1:3" ht="13.5" customHeight="1">
      <c r="A232" s="78"/>
      <c r="B232" s="79" t="s">
        <v>140</v>
      </c>
      <c r="C232" s="80" t="s">
        <v>66</v>
      </c>
    </row>
    <row r="233" spans="1:3" ht="13.5" customHeight="1">
      <c r="A233" s="78"/>
      <c r="B233" s="79" t="s">
        <v>166</v>
      </c>
      <c r="C233" s="80" t="s">
        <v>68</v>
      </c>
    </row>
    <row r="234" spans="1:3" ht="13.5" customHeight="1">
      <c r="A234" s="78"/>
      <c r="B234" s="79" t="s">
        <v>151</v>
      </c>
      <c r="C234" s="80" t="s">
        <v>111</v>
      </c>
    </row>
    <row r="235" spans="1:3" ht="13.5" customHeight="1">
      <c r="A235" s="78"/>
      <c r="B235" s="79" t="s">
        <v>152</v>
      </c>
      <c r="C235" s="80" t="s">
        <v>114</v>
      </c>
    </row>
    <row r="236" spans="1:3" ht="13.5" customHeight="1">
      <c r="A236" s="78"/>
      <c r="B236" s="79" t="s">
        <v>153</v>
      </c>
      <c r="C236" s="80" t="s">
        <v>117</v>
      </c>
    </row>
    <row r="237" spans="1:3" ht="15" customHeight="1">
      <c r="A237" s="394" t="s">
        <v>49</v>
      </c>
      <c r="B237" s="394"/>
      <c r="C237" s="81" t="s">
        <v>173</v>
      </c>
    </row>
    <row r="238" spans="1:3" ht="12.75" customHeight="1">
      <c r="A238" s="78"/>
      <c r="B238" s="79" t="s">
        <v>136</v>
      </c>
      <c r="C238" s="80" t="s">
        <v>36</v>
      </c>
    </row>
    <row r="239" spans="1:3" ht="12.75" customHeight="1">
      <c r="A239" s="78"/>
      <c r="B239" s="79" t="s">
        <v>139</v>
      </c>
      <c r="C239" s="80" t="s">
        <v>63</v>
      </c>
    </row>
    <row r="240" spans="1:3" ht="12.75" customHeight="1">
      <c r="A240" s="78"/>
      <c r="B240" s="79" t="s">
        <v>140</v>
      </c>
      <c r="C240" s="80" t="s">
        <v>66</v>
      </c>
    </row>
    <row r="241" spans="1:3" ht="12.75" customHeight="1">
      <c r="A241" s="78"/>
      <c r="B241" s="79" t="s">
        <v>166</v>
      </c>
      <c r="C241" s="80" t="s">
        <v>68</v>
      </c>
    </row>
    <row r="242" spans="1:3" ht="12.75" customHeight="1">
      <c r="A242" s="78"/>
      <c r="B242" s="79" t="s">
        <v>151</v>
      </c>
      <c r="C242" s="80" t="s">
        <v>111</v>
      </c>
    </row>
    <row r="243" spans="1:3" ht="12.75" customHeight="1">
      <c r="A243" s="78"/>
      <c r="B243" s="79" t="s">
        <v>152</v>
      </c>
      <c r="C243" s="80" t="s">
        <v>114</v>
      </c>
    </row>
    <row r="244" spans="1:3" ht="12.75" customHeight="1">
      <c r="A244" s="78"/>
      <c r="B244" s="79" t="s">
        <v>153</v>
      </c>
      <c r="C244" s="80" t="s">
        <v>117</v>
      </c>
    </row>
    <row r="245" spans="1:3" ht="16.5" customHeight="1">
      <c r="A245" s="394" t="s">
        <v>50</v>
      </c>
      <c r="B245" s="394"/>
      <c r="C245" s="81" t="s">
        <v>174</v>
      </c>
    </row>
    <row r="246" spans="1:3" ht="12.75" customHeight="1">
      <c r="A246" s="78"/>
      <c r="B246" s="79" t="s">
        <v>136</v>
      </c>
      <c r="C246" s="80" t="s">
        <v>36</v>
      </c>
    </row>
    <row r="247" spans="1:3" ht="12.75" customHeight="1">
      <c r="A247" s="78"/>
      <c r="B247" s="79" t="s">
        <v>138</v>
      </c>
      <c r="C247" s="80" t="s">
        <v>61</v>
      </c>
    </row>
    <row r="248" spans="1:3" ht="12.75" customHeight="1">
      <c r="A248" s="78"/>
      <c r="B248" s="79" t="s">
        <v>139</v>
      </c>
      <c r="C248" s="80" t="s">
        <v>63</v>
      </c>
    </row>
    <row r="249" spans="1:3" ht="12.75" customHeight="1">
      <c r="A249" s="78"/>
      <c r="B249" s="79" t="s">
        <v>140</v>
      </c>
      <c r="C249" s="80" t="s">
        <v>66</v>
      </c>
    </row>
    <row r="250" spans="1:3" ht="12.75" customHeight="1">
      <c r="A250" s="78"/>
      <c r="B250" s="79" t="s">
        <v>166</v>
      </c>
      <c r="C250" s="80" t="s">
        <v>68</v>
      </c>
    </row>
    <row r="251" spans="1:3" ht="12.75" customHeight="1">
      <c r="A251" s="78"/>
      <c r="B251" s="79" t="s">
        <v>151</v>
      </c>
      <c r="C251" s="80" t="s">
        <v>111</v>
      </c>
    </row>
    <row r="252" spans="1:3" ht="12.75" customHeight="1">
      <c r="A252" s="78"/>
      <c r="B252" s="79" t="s">
        <v>152</v>
      </c>
      <c r="C252" s="80" t="s">
        <v>114</v>
      </c>
    </row>
    <row r="253" spans="1:3" ht="12.75" customHeight="1">
      <c r="A253" s="78"/>
      <c r="B253" s="79" t="s">
        <v>153</v>
      </c>
      <c r="C253" s="80" t="s">
        <v>117</v>
      </c>
    </row>
    <row r="254" spans="1:3" ht="17.25" customHeight="1">
      <c r="A254" s="394" t="s">
        <v>59</v>
      </c>
      <c r="B254" s="394"/>
      <c r="C254" s="81" t="s">
        <v>175</v>
      </c>
    </row>
    <row r="255" spans="1:3" ht="12.75" customHeight="1">
      <c r="A255" s="78"/>
      <c r="B255" s="79" t="s">
        <v>137</v>
      </c>
      <c r="C255" s="80" t="s">
        <v>56</v>
      </c>
    </row>
    <row r="256" spans="1:3" ht="12.75" customHeight="1">
      <c r="A256" s="78"/>
      <c r="B256" s="79" t="s">
        <v>139</v>
      </c>
      <c r="C256" s="80" t="s">
        <v>63</v>
      </c>
    </row>
    <row r="257" spans="1:3" ht="12.75" customHeight="1">
      <c r="A257" s="78"/>
      <c r="B257" s="79" t="s">
        <v>140</v>
      </c>
      <c r="C257" s="80" t="s">
        <v>66</v>
      </c>
    </row>
    <row r="258" spans="1:3" ht="12.75" customHeight="1">
      <c r="A258" s="78"/>
      <c r="B258" s="79" t="s">
        <v>166</v>
      </c>
      <c r="C258" s="80" t="s">
        <v>68</v>
      </c>
    </row>
    <row r="259" spans="1:3" ht="12.75" customHeight="1">
      <c r="A259" s="78"/>
      <c r="B259" s="79" t="s">
        <v>154</v>
      </c>
      <c r="C259" s="80" t="s">
        <v>123</v>
      </c>
    </row>
    <row r="260" spans="1:3" ht="12.75" customHeight="1">
      <c r="A260" s="78"/>
      <c r="B260" s="79" t="s">
        <v>155</v>
      </c>
      <c r="C260" s="80" t="s">
        <v>126</v>
      </c>
    </row>
    <row r="261" spans="1:3" ht="12.75" customHeight="1">
      <c r="A261" s="78"/>
      <c r="B261" s="79" t="s">
        <v>156</v>
      </c>
      <c r="C261" s="80" t="s">
        <v>129</v>
      </c>
    </row>
    <row r="262" spans="1:3" ht="12.75" customHeight="1">
      <c r="A262" s="78"/>
      <c r="B262" s="79" t="s">
        <v>157</v>
      </c>
      <c r="C262" s="80" t="s">
        <v>132</v>
      </c>
    </row>
    <row r="263" spans="1:3" ht="15.75" customHeight="1">
      <c r="A263" s="394" t="s">
        <v>51</v>
      </c>
      <c r="B263" s="394"/>
      <c r="C263" s="81" t="s">
        <v>176</v>
      </c>
    </row>
    <row r="264" spans="1:3" ht="12.75" customHeight="1">
      <c r="A264" s="78"/>
      <c r="B264" s="79" t="s">
        <v>136</v>
      </c>
      <c r="C264" s="80" t="s">
        <v>36</v>
      </c>
    </row>
    <row r="265" spans="1:3" ht="12.75" customHeight="1">
      <c r="A265" s="78"/>
      <c r="B265" s="79" t="s">
        <v>139</v>
      </c>
      <c r="C265" s="80" t="s">
        <v>63</v>
      </c>
    </row>
    <row r="266" spans="1:3" ht="12.75" customHeight="1">
      <c r="A266" s="78"/>
      <c r="B266" s="79" t="s">
        <v>140</v>
      </c>
      <c r="C266" s="80" t="s">
        <v>66</v>
      </c>
    </row>
    <row r="267" spans="1:3" ht="12.75" customHeight="1">
      <c r="A267" s="78"/>
      <c r="B267" s="79" t="s">
        <v>166</v>
      </c>
      <c r="C267" s="80" t="s">
        <v>68</v>
      </c>
    </row>
    <row r="268" spans="1:3" ht="12.75" customHeight="1">
      <c r="A268" s="78"/>
      <c r="B268" s="79" t="s">
        <v>154</v>
      </c>
      <c r="C268" s="80" t="s">
        <v>123</v>
      </c>
    </row>
    <row r="269" spans="1:3" ht="12.75" customHeight="1">
      <c r="A269" s="78"/>
      <c r="B269" s="79" t="s">
        <v>155</v>
      </c>
      <c r="C269" s="80" t="s">
        <v>126</v>
      </c>
    </row>
    <row r="270" spans="1:3" ht="12.75" customHeight="1">
      <c r="A270" s="78"/>
      <c r="B270" s="79" t="s">
        <v>156</v>
      </c>
      <c r="C270" s="80" t="s">
        <v>129</v>
      </c>
    </row>
    <row r="271" spans="1:3" ht="12.75" customHeight="1">
      <c r="A271" s="78"/>
      <c r="B271" s="79" t="s">
        <v>157</v>
      </c>
      <c r="C271" s="80" t="s">
        <v>132</v>
      </c>
    </row>
    <row r="272" spans="1:3" ht="15.75" customHeight="1">
      <c r="A272" s="394" t="s">
        <v>52</v>
      </c>
      <c r="B272" s="394"/>
      <c r="C272" s="81" t="s">
        <v>177</v>
      </c>
    </row>
    <row r="273" spans="1:3" ht="12.75">
      <c r="A273" s="78"/>
      <c r="B273" s="79" t="s">
        <v>136</v>
      </c>
      <c r="C273" s="80" t="s">
        <v>36</v>
      </c>
    </row>
    <row r="274" spans="1:3" ht="12.75">
      <c r="A274" s="78"/>
      <c r="B274" s="79" t="s">
        <v>138</v>
      </c>
      <c r="C274" s="80" t="s">
        <v>61</v>
      </c>
    </row>
    <row r="275" spans="1:3" ht="12.75">
      <c r="A275" s="78"/>
      <c r="B275" s="79" t="s">
        <v>139</v>
      </c>
      <c r="C275" s="80" t="s">
        <v>63</v>
      </c>
    </row>
    <row r="276" spans="1:3" ht="12.75">
      <c r="A276" s="78"/>
      <c r="B276" s="79" t="s">
        <v>140</v>
      </c>
      <c r="C276" s="80" t="s">
        <v>66</v>
      </c>
    </row>
    <row r="277" spans="1:3" ht="12.75">
      <c r="A277" s="78"/>
      <c r="B277" s="79" t="s">
        <v>166</v>
      </c>
      <c r="C277" s="80" t="s">
        <v>68</v>
      </c>
    </row>
    <row r="278" spans="1:3" ht="12.75">
      <c r="A278" s="78"/>
      <c r="B278" s="79" t="s">
        <v>154</v>
      </c>
      <c r="C278" s="80" t="s">
        <v>123</v>
      </c>
    </row>
    <row r="279" spans="1:3" ht="12.75">
      <c r="A279" s="78"/>
      <c r="B279" s="79" t="s">
        <v>155</v>
      </c>
      <c r="C279" s="80" t="s">
        <v>126</v>
      </c>
    </row>
    <row r="280" spans="1:3" ht="12.75">
      <c r="A280" s="78"/>
      <c r="B280" s="79" t="s">
        <v>156</v>
      </c>
      <c r="C280" s="80" t="s">
        <v>129</v>
      </c>
    </row>
    <row r="281" spans="1:3" ht="12.75">
      <c r="A281" s="78"/>
      <c r="B281" s="79" t="s">
        <v>157</v>
      </c>
      <c r="C281" s="80" t="s">
        <v>132</v>
      </c>
    </row>
    <row r="282" spans="1:3" ht="15.75" customHeight="1">
      <c r="A282" s="394" t="s">
        <v>53</v>
      </c>
      <c r="B282" s="394"/>
      <c r="C282" s="81" t="s">
        <v>178</v>
      </c>
    </row>
    <row r="283" spans="1:3" ht="12.75" customHeight="1">
      <c r="A283" s="78"/>
      <c r="B283" s="79" t="s">
        <v>136</v>
      </c>
      <c r="C283" s="80" t="s">
        <v>36</v>
      </c>
    </row>
    <row r="284" spans="1:3" ht="12.75" customHeight="1">
      <c r="A284" s="78"/>
      <c r="B284" s="79" t="s">
        <v>137</v>
      </c>
      <c r="C284" s="80" t="s">
        <v>56</v>
      </c>
    </row>
    <row r="285" spans="1:3" ht="12.75" customHeight="1">
      <c r="A285" s="78"/>
      <c r="B285" s="79" t="s">
        <v>139</v>
      </c>
      <c r="C285" s="80" t="s">
        <v>63</v>
      </c>
    </row>
    <row r="286" spans="1:3" ht="12.75" customHeight="1">
      <c r="A286" s="78"/>
      <c r="B286" s="79" t="s">
        <v>140</v>
      </c>
      <c r="C286" s="80" t="s">
        <v>66</v>
      </c>
    </row>
    <row r="287" spans="1:3" ht="12.75" customHeight="1">
      <c r="A287" s="78"/>
      <c r="B287" s="79" t="s">
        <v>166</v>
      </c>
      <c r="C287" s="80" t="s">
        <v>68</v>
      </c>
    </row>
    <row r="288" spans="1:3" ht="12.75" customHeight="1">
      <c r="A288" s="78"/>
      <c r="B288" s="79" t="s">
        <v>154</v>
      </c>
      <c r="C288" s="80" t="s">
        <v>123</v>
      </c>
    </row>
    <row r="289" spans="1:3" ht="12.75" customHeight="1">
      <c r="A289" s="78"/>
      <c r="B289" s="79" t="s">
        <v>155</v>
      </c>
      <c r="C289" s="80" t="s">
        <v>126</v>
      </c>
    </row>
    <row r="290" spans="1:3" ht="12.75" customHeight="1">
      <c r="A290" s="78"/>
      <c r="B290" s="79" t="s">
        <v>156</v>
      </c>
      <c r="C290" s="80" t="s">
        <v>129</v>
      </c>
    </row>
    <row r="291" spans="1:3" ht="12.75" customHeight="1">
      <c r="A291" s="78"/>
      <c r="B291" s="79" t="s">
        <v>157</v>
      </c>
      <c r="C291" s="80" t="s">
        <v>132</v>
      </c>
    </row>
    <row r="292" spans="1:3" ht="17.25" customHeight="1">
      <c r="A292" s="394" t="s">
        <v>54</v>
      </c>
      <c r="B292" s="394"/>
      <c r="C292" s="81" t="s">
        <v>179</v>
      </c>
    </row>
    <row r="293" spans="1:3" ht="13.5" customHeight="1">
      <c r="A293" s="78"/>
      <c r="B293" s="79" t="s">
        <v>136</v>
      </c>
      <c r="C293" s="80" t="s">
        <v>36</v>
      </c>
    </row>
    <row r="294" spans="1:3" ht="13.5" customHeight="1">
      <c r="A294" s="78"/>
      <c r="B294" s="79" t="s">
        <v>140</v>
      </c>
      <c r="C294" s="80" t="s">
        <v>66</v>
      </c>
    </row>
    <row r="295" spans="1:3" ht="13.5" customHeight="1">
      <c r="A295" s="78"/>
      <c r="B295" s="79" t="s">
        <v>166</v>
      </c>
      <c r="C295" s="80" t="s">
        <v>68</v>
      </c>
    </row>
    <row r="296" spans="1:3" ht="13.5" customHeight="1">
      <c r="A296" s="78"/>
      <c r="B296" s="79" t="s">
        <v>154</v>
      </c>
      <c r="C296" s="80" t="s">
        <v>123</v>
      </c>
    </row>
    <row r="297" spans="1:3" ht="13.5" customHeight="1">
      <c r="A297" s="78"/>
      <c r="B297" s="79" t="s">
        <v>155</v>
      </c>
      <c r="C297" s="80" t="s">
        <v>126</v>
      </c>
    </row>
    <row r="298" spans="1:3" ht="13.5" customHeight="1">
      <c r="A298" s="78"/>
      <c r="B298" s="79" t="s">
        <v>156</v>
      </c>
      <c r="C298" s="80" t="s">
        <v>129</v>
      </c>
    </row>
    <row r="299" spans="1:3" ht="13.5" customHeight="1">
      <c r="A299" s="78"/>
      <c r="B299" s="79" t="s">
        <v>157</v>
      </c>
      <c r="C299" s="80" t="s">
        <v>132</v>
      </c>
    </row>
  </sheetData>
  <mergeCells count="26">
    <mergeCell ref="A2:C2"/>
    <mergeCell ref="D1:F1"/>
    <mergeCell ref="A1:C1"/>
    <mergeCell ref="A3:B3"/>
    <mergeCell ref="A4:B4"/>
    <mergeCell ref="A27:B27"/>
    <mergeCell ref="A50:B50"/>
    <mergeCell ref="A73:B73"/>
    <mergeCell ref="A96:B96"/>
    <mergeCell ref="A245:B245"/>
    <mergeCell ref="A119:B119"/>
    <mergeCell ref="A142:B142"/>
    <mergeCell ref="A165:B165"/>
    <mergeCell ref="A174:B174"/>
    <mergeCell ref="A184:B184"/>
    <mergeCell ref="A195:B195"/>
    <mergeCell ref="A202:B202"/>
    <mergeCell ref="A211:B211"/>
    <mergeCell ref="A220:B220"/>
    <mergeCell ref="A229:B229"/>
    <mergeCell ref="A237:B237"/>
    <mergeCell ref="A254:B254"/>
    <mergeCell ref="A263:B263"/>
    <mergeCell ref="A272:B272"/>
    <mergeCell ref="A282:B282"/>
    <mergeCell ref="A292:B292"/>
  </mergeCells>
  <pageMargins left="0.74803149606299213" right="0.74803149606299213" top="0.83" bottom="0.2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Q70"/>
  <sheetViews>
    <sheetView showGridLines="0" view="pageBreakPreview" topLeftCell="C1" zoomScale="90" zoomScaleSheetLayoutView="90" workbookViewId="0">
      <selection activeCell="E78" sqref="E78"/>
    </sheetView>
  </sheetViews>
  <sheetFormatPr defaultColWidth="14.6640625" defaultRowHeight="13.5" customHeight="1"/>
  <cols>
    <col min="1" max="2" width="0" style="2" hidden="1" customWidth="1"/>
    <col min="3" max="3" width="9.6640625" style="2" customWidth="1"/>
    <col min="4" max="4" width="0" style="2" hidden="1" customWidth="1"/>
    <col min="5" max="5" width="67.6640625" style="2" customWidth="1"/>
    <col min="6" max="17" width="7.83203125" style="2" customWidth="1"/>
    <col min="18" max="16384" width="14.6640625" style="2"/>
  </cols>
  <sheetData>
    <row r="1" spans="1:17" s="44" customFormat="1" ht="19.5" customHeight="1">
      <c r="C1" s="404" t="s">
        <v>391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7" ht="16.5" customHeight="1">
      <c r="C2" s="405" t="s">
        <v>392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</row>
    <row r="3" spans="1:17" ht="14.25" customHeight="1">
      <c r="A3" s="3"/>
      <c r="B3" s="3"/>
      <c r="C3" s="10" t="s">
        <v>31</v>
      </c>
      <c r="D3" s="10"/>
      <c r="E3" s="11" t="s">
        <v>32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2.75" customHeight="1">
      <c r="A4" s="4" t="s">
        <v>33</v>
      </c>
      <c r="B4" s="5">
        <v>1</v>
      </c>
      <c r="C4" s="402" t="s">
        <v>34</v>
      </c>
      <c r="D4" s="9" t="s">
        <v>35</v>
      </c>
      <c r="E4" s="403" t="s">
        <v>36</v>
      </c>
      <c r="F4" s="13" t="s">
        <v>37</v>
      </c>
      <c r="G4" s="14" t="s">
        <v>38</v>
      </c>
      <c r="H4" s="14" t="s">
        <v>39</v>
      </c>
      <c r="I4" s="14" t="s">
        <v>40</v>
      </c>
      <c r="J4" s="14" t="s">
        <v>41</v>
      </c>
      <c r="K4" s="14" t="s">
        <v>42</v>
      </c>
      <c r="L4" s="14" t="s">
        <v>43</v>
      </c>
      <c r="M4" s="14" t="s">
        <v>44</v>
      </c>
      <c r="N4" s="14" t="s">
        <v>45</v>
      </c>
      <c r="O4" s="14" t="s">
        <v>46</v>
      </c>
      <c r="P4" s="14" t="s">
        <v>47</v>
      </c>
      <c r="Q4" s="15" t="s">
        <v>48</v>
      </c>
    </row>
    <row r="5" spans="1:17" ht="12.75" customHeight="1">
      <c r="A5" s="4"/>
      <c r="B5" s="5">
        <v>2</v>
      </c>
      <c r="C5" s="402"/>
      <c r="D5" s="9"/>
      <c r="E5" s="403"/>
      <c r="F5" s="16" t="s">
        <v>49</v>
      </c>
      <c r="G5" s="17" t="s">
        <v>50</v>
      </c>
      <c r="H5" s="17" t="s">
        <v>51</v>
      </c>
      <c r="I5" s="17" t="s">
        <v>52</v>
      </c>
      <c r="J5" s="17" t="s">
        <v>53</v>
      </c>
      <c r="K5" s="17" t="s">
        <v>54</v>
      </c>
      <c r="L5" s="18"/>
      <c r="M5" s="18"/>
      <c r="N5" s="18"/>
      <c r="O5" s="18"/>
      <c r="P5" s="18"/>
      <c r="Q5" s="19"/>
    </row>
    <row r="6" spans="1:17" ht="12.75" customHeight="1">
      <c r="A6" s="4" t="s">
        <v>4</v>
      </c>
      <c r="B6" s="5">
        <v>1</v>
      </c>
      <c r="C6" s="71" t="s">
        <v>55</v>
      </c>
      <c r="D6" s="9" t="s">
        <v>35</v>
      </c>
      <c r="E6" s="72" t="s">
        <v>56</v>
      </c>
      <c r="F6" s="24" t="s">
        <v>37</v>
      </c>
      <c r="G6" s="25" t="s">
        <v>38</v>
      </c>
      <c r="H6" s="25" t="s">
        <v>39</v>
      </c>
      <c r="I6" s="25" t="s">
        <v>40</v>
      </c>
      <c r="J6" s="25" t="s">
        <v>41</v>
      </c>
      <c r="K6" s="25" t="s">
        <v>42</v>
      </c>
      <c r="L6" s="25" t="s">
        <v>43</v>
      </c>
      <c r="M6" s="25" t="s">
        <v>57</v>
      </c>
      <c r="N6" s="25" t="s">
        <v>46</v>
      </c>
      <c r="O6" s="25" t="s">
        <v>58</v>
      </c>
      <c r="P6" s="25" t="s">
        <v>59</v>
      </c>
      <c r="Q6" s="26" t="s">
        <v>53</v>
      </c>
    </row>
    <row r="7" spans="1:17" ht="12.75" customHeight="1">
      <c r="A7" s="4" t="s">
        <v>6</v>
      </c>
      <c r="B7" s="5">
        <v>1</v>
      </c>
      <c r="C7" s="71" t="s">
        <v>60</v>
      </c>
      <c r="D7" s="9" t="s">
        <v>35</v>
      </c>
      <c r="E7" s="72" t="s">
        <v>61</v>
      </c>
      <c r="F7" s="13" t="s">
        <v>37</v>
      </c>
      <c r="G7" s="14" t="s">
        <v>38</v>
      </c>
      <c r="H7" s="14" t="s">
        <v>39</v>
      </c>
      <c r="I7" s="14" t="s">
        <v>40</v>
      </c>
      <c r="J7" s="14" t="s">
        <v>41</v>
      </c>
      <c r="K7" s="14" t="s">
        <v>42</v>
      </c>
      <c r="L7" s="14" t="s">
        <v>43</v>
      </c>
      <c r="M7" s="14" t="s">
        <v>45</v>
      </c>
      <c r="N7" s="14" t="s">
        <v>47</v>
      </c>
      <c r="O7" s="14" t="s">
        <v>48</v>
      </c>
      <c r="P7" s="14" t="s">
        <v>50</v>
      </c>
      <c r="Q7" s="15" t="s">
        <v>52</v>
      </c>
    </row>
    <row r="8" spans="1:17" ht="12.75" customHeight="1">
      <c r="A8" s="4" t="s">
        <v>8</v>
      </c>
      <c r="B8" s="5">
        <v>1</v>
      </c>
      <c r="C8" s="402" t="s">
        <v>62</v>
      </c>
      <c r="D8" s="9" t="s">
        <v>35</v>
      </c>
      <c r="E8" s="403" t="s">
        <v>63</v>
      </c>
      <c r="F8" s="24" t="s">
        <v>37</v>
      </c>
      <c r="G8" s="25" t="s">
        <v>38</v>
      </c>
      <c r="H8" s="25" t="s">
        <v>39</v>
      </c>
      <c r="I8" s="25" t="s">
        <v>40</v>
      </c>
      <c r="J8" s="25" t="s">
        <v>41</v>
      </c>
      <c r="K8" s="25" t="s">
        <v>42</v>
      </c>
      <c r="L8" s="25" t="s">
        <v>43</v>
      </c>
      <c r="M8" s="25" t="s">
        <v>57</v>
      </c>
      <c r="N8" s="25" t="s">
        <v>44</v>
      </c>
      <c r="O8" s="25" t="s">
        <v>45</v>
      </c>
      <c r="P8" s="25" t="s">
        <v>64</v>
      </c>
      <c r="Q8" s="26" t="s">
        <v>46</v>
      </c>
    </row>
    <row r="9" spans="1:17" ht="12.75" customHeight="1">
      <c r="A9" s="4"/>
      <c r="B9" s="5">
        <v>2</v>
      </c>
      <c r="C9" s="402"/>
      <c r="D9" s="9"/>
      <c r="E9" s="403"/>
      <c r="F9" s="33" t="s">
        <v>47</v>
      </c>
      <c r="G9" s="34" t="s">
        <v>48</v>
      </c>
      <c r="H9" s="34" t="s">
        <v>58</v>
      </c>
      <c r="I9" s="34" t="s">
        <v>49</v>
      </c>
      <c r="J9" s="34" t="s">
        <v>50</v>
      </c>
      <c r="K9" s="34" t="s">
        <v>59</v>
      </c>
      <c r="L9" s="34" t="s">
        <v>51</v>
      </c>
      <c r="M9" s="34" t="s">
        <v>52</v>
      </c>
      <c r="N9" s="34" t="s">
        <v>53</v>
      </c>
      <c r="O9" s="28"/>
      <c r="P9" s="28"/>
      <c r="Q9" s="29"/>
    </row>
    <row r="10" spans="1:17" ht="12.75" customHeight="1">
      <c r="A10" s="4" t="s">
        <v>10</v>
      </c>
      <c r="B10" s="5">
        <v>1</v>
      </c>
      <c r="C10" s="402" t="s">
        <v>65</v>
      </c>
      <c r="D10" s="9" t="s">
        <v>35</v>
      </c>
      <c r="E10" s="403" t="s">
        <v>66</v>
      </c>
      <c r="F10" s="13" t="s">
        <v>37</v>
      </c>
      <c r="G10" s="14" t="s">
        <v>38</v>
      </c>
      <c r="H10" s="14" t="s">
        <v>39</v>
      </c>
      <c r="I10" s="14" t="s">
        <v>40</v>
      </c>
      <c r="J10" s="14" t="s">
        <v>41</v>
      </c>
      <c r="K10" s="14" t="s">
        <v>42</v>
      </c>
      <c r="L10" s="14" t="s">
        <v>43</v>
      </c>
      <c r="M10" s="14" t="s">
        <v>57</v>
      </c>
      <c r="N10" s="14" t="s">
        <v>44</v>
      </c>
      <c r="O10" s="14" t="s">
        <v>45</v>
      </c>
      <c r="P10" s="14" t="s">
        <v>64</v>
      </c>
      <c r="Q10" s="15" t="s">
        <v>46</v>
      </c>
    </row>
    <row r="11" spans="1:17" ht="12.75" customHeight="1">
      <c r="A11" s="4"/>
      <c r="B11" s="5">
        <v>2</v>
      </c>
      <c r="C11" s="402"/>
      <c r="D11" s="9"/>
      <c r="E11" s="403"/>
      <c r="F11" s="16" t="s">
        <v>47</v>
      </c>
      <c r="G11" s="17" t="s">
        <v>48</v>
      </c>
      <c r="H11" s="17" t="s">
        <v>58</v>
      </c>
      <c r="I11" s="17" t="s">
        <v>49</v>
      </c>
      <c r="J11" s="17" t="s">
        <v>50</v>
      </c>
      <c r="K11" s="17" t="s">
        <v>59</v>
      </c>
      <c r="L11" s="17" t="s">
        <v>51</v>
      </c>
      <c r="M11" s="17" t="s">
        <v>52</v>
      </c>
      <c r="N11" s="17" t="s">
        <v>53</v>
      </c>
      <c r="O11" s="17" t="s">
        <v>54</v>
      </c>
      <c r="P11" s="18"/>
      <c r="Q11" s="19"/>
    </row>
    <row r="12" spans="1:17" ht="12.75" customHeight="1">
      <c r="A12" s="4" t="s">
        <v>12</v>
      </c>
      <c r="B12" s="5">
        <v>1</v>
      </c>
      <c r="C12" s="402" t="s">
        <v>67</v>
      </c>
      <c r="D12" s="9" t="s">
        <v>35</v>
      </c>
      <c r="E12" s="403" t="s">
        <v>68</v>
      </c>
      <c r="F12" s="24" t="s">
        <v>44</v>
      </c>
      <c r="G12" s="25" t="s">
        <v>45</v>
      </c>
      <c r="H12" s="25" t="s">
        <v>64</v>
      </c>
      <c r="I12" s="25" t="s">
        <v>46</v>
      </c>
      <c r="J12" s="25" t="s">
        <v>47</v>
      </c>
      <c r="K12" s="25" t="s">
        <v>48</v>
      </c>
      <c r="L12" s="25" t="s">
        <v>58</v>
      </c>
      <c r="M12" s="25" t="s">
        <v>49</v>
      </c>
      <c r="N12" s="25" t="s">
        <v>50</v>
      </c>
      <c r="O12" s="25" t="s">
        <v>59</v>
      </c>
      <c r="P12" s="25" t="s">
        <v>51</v>
      </c>
      <c r="Q12" s="26" t="s">
        <v>52</v>
      </c>
    </row>
    <row r="13" spans="1:17" ht="12.75" customHeight="1">
      <c r="A13" s="4"/>
      <c r="B13" s="5">
        <v>2</v>
      </c>
      <c r="C13" s="402"/>
      <c r="D13" s="9"/>
      <c r="E13" s="403"/>
      <c r="F13" s="33" t="s">
        <v>53</v>
      </c>
      <c r="G13" s="34" t="s">
        <v>54</v>
      </c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ht="12.75" customHeight="1">
      <c r="A14" s="4" t="s">
        <v>69</v>
      </c>
      <c r="B14" s="5">
        <v>1</v>
      </c>
      <c r="C14" s="71" t="s">
        <v>70</v>
      </c>
      <c r="D14" s="9" t="s">
        <v>35</v>
      </c>
      <c r="E14" s="72" t="s">
        <v>71</v>
      </c>
      <c r="F14" s="13" t="s">
        <v>37</v>
      </c>
      <c r="G14" s="14" t="s">
        <v>38</v>
      </c>
      <c r="H14" s="14" t="s">
        <v>39</v>
      </c>
      <c r="I14" s="14" t="s">
        <v>40</v>
      </c>
      <c r="J14" s="14" t="s">
        <v>41</v>
      </c>
      <c r="K14" s="14" t="s">
        <v>42</v>
      </c>
      <c r="L14" s="14" t="s">
        <v>43</v>
      </c>
      <c r="M14" s="35"/>
      <c r="N14" s="35"/>
      <c r="O14" s="35"/>
      <c r="P14" s="35"/>
      <c r="Q14" s="36"/>
    </row>
    <row r="15" spans="1:17" ht="12.75" customHeight="1">
      <c r="A15" s="4" t="s">
        <v>72</v>
      </c>
      <c r="B15" s="5">
        <v>1</v>
      </c>
      <c r="C15" s="402" t="s">
        <v>73</v>
      </c>
      <c r="D15" s="9" t="s">
        <v>35</v>
      </c>
      <c r="E15" s="403" t="s">
        <v>74</v>
      </c>
      <c r="F15" s="24" t="s">
        <v>37</v>
      </c>
      <c r="G15" s="25" t="s">
        <v>38</v>
      </c>
      <c r="H15" s="25" t="s">
        <v>39</v>
      </c>
      <c r="I15" s="25" t="s">
        <v>40</v>
      </c>
      <c r="J15" s="25" t="s">
        <v>41</v>
      </c>
      <c r="K15" s="25" t="s">
        <v>42</v>
      </c>
      <c r="L15" s="25" t="s">
        <v>43</v>
      </c>
      <c r="M15" s="37"/>
      <c r="N15" s="37"/>
      <c r="O15" s="37"/>
      <c r="P15" s="37"/>
      <c r="Q15" s="38"/>
    </row>
    <row r="16" spans="1:17" ht="13.5" hidden="1" customHeight="1">
      <c r="A16" s="4"/>
      <c r="B16" s="5">
        <v>2</v>
      </c>
      <c r="C16" s="402"/>
      <c r="D16" s="9"/>
      <c r="E16" s="403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</row>
    <row r="17" spans="1:17" ht="13.5" hidden="1" customHeight="1">
      <c r="A17" s="4"/>
      <c r="B17" s="5">
        <v>3</v>
      </c>
      <c r="C17" s="402"/>
      <c r="D17" s="9"/>
      <c r="E17" s="403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1:17" ht="13.5" hidden="1" customHeight="1">
      <c r="A18" s="4"/>
      <c r="B18" s="5">
        <v>4</v>
      </c>
      <c r="C18" s="402"/>
      <c r="D18" s="9"/>
      <c r="E18" s="403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1:17" ht="13.5" hidden="1" customHeight="1">
      <c r="A19" s="4"/>
      <c r="B19" s="5">
        <v>5</v>
      </c>
      <c r="C19" s="402"/>
      <c r="D19" s="9"/>
      <c r="E19" s="403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</row>
    <row r="20" spans="1:17" ht="13.5" hidden="1" customHeight="1">
      <c r="A20" s="4"/>
      <c r="B20" s="5">
        <v>6</v>
      </c>
      <c r="C20" s="402"/>
      <c r="D20" s="9"/>
      <c r="E20" s="403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ht="13.5" hidden="1" customHeight="1">
      <c r="A21" s="4"/>
      <c r="B21" s="5">
        <v>7</v>
      </c>
      <c r="C21" s="402"/>
      <c r="D21" s="9"/>
      <c r="E21" s="403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ht="13.5" hidden="1" customHeight="1">
      <c r="A22" s="4"/>
      <c r="B22" s="5">
        <v>8</v>
      </c>
      <c r="C22" s="402"/>
      <c r="D22" s="9"/>
      <c r="E22" s="403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</row>
    <row r="23" spans="1:17" ht="14.25" customHeight="1">
      <c r="A23" s="3"/>
      <c r="B23" s="3"/>
      <c r="C23" s="7" t="s">
        <v>75</v>
      </c>
      <c r="D23" s="7"/>
      <c r="E23" s="8" t="s">
        <v>76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4.25" customHeight="1">
      <c r="A24" s="3"/>
      <c r="B24" s="3"/>
      <c r="C24" s="10" t="s">
        <v>77</v>
      </c>
      <c r="D24" s="10"/>
      <c r="E24" s="11" t="s">
        <v>78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ht="12.75" customHeight="1">
      <c r="A25" s="4" t="s">
        <v>79</v>
      </c>
      <c r="B25" s="5">
        <v>1</v>
      </c>
      <c r="C25" s="71" t="s">
        <v>80</v>
      </c>
      <c r="D25" s="9" t="s">
        <v>81</v>
      </c>
      <c r="E25" s="72" t="s">
        <v>82</v>
      </c>
      <c r="F25" s="13" t="s">
        <v>37</v>
      </c>
      <c r="G25" s="14" t="s">
        <v>38</v>
      </c>
      <c r="H25" s="14" t="s">
        <v>39</v>
      </c>
      <c r="I25" s="14" t="s">
        <v>40</v>
      </c>
      <c r="J25" s="14" t="s">
        <v>41</v>
      </c>
      <c r="K25" s="14" t="s">
        <v>42</v>
      </c>
      <c r="L25" s="14" t="s">
        <v>43</v>
      </c>
      <c r="M25" s="14" t="s">
        <v>57</v>
      </c>
      <c r="N25" s="14" t="s">
        <v>44</v>
      </c>
      <c r="O25" s="14" t="s">
        <v>45</v>
      </c>
      <c r="P25" s="35"/>
      <c r="Q25" s="36"/>
    </row>
    <row r="26" spans="1:17" ht="12.75" customHeight="1">
      <c r="A26" s="4" t="s">
        <v>35</v>
      </c>
      <c r="B26" s="5">
        <v>1</v>
      </c>
      <c r="C26" s="71" t="s">
        <v>83</v>
      </c>
      <c r="D26" s="9" t="s">
        <v>81</v>
      </c>
      <c r="E26" s="72" t="s">
        <v>84</v>
      </c>
      <c r="F26" s="24" t="s">
        <v>37</v>
      </c>
      <c r="G26" s="25" t="s">
        <v>38</v>
      </c>
      <c r="H26" s="25" t="s">
        <v>39</v>
      </c>
      <c r="I26" s="25" t="s">
        <v>40</v>
      </c>
      <c r="J26" s="25" t="s">
        <v>41</v>
      </c>
      <c r="K26" s="25" t="s">
        <v>42</v>
      </c>
      <c r="L26" s="25" t="s">
        <v>43</v>
      </c>
      <c r="M26" s="25" t="s">
        <v>57</v>
      </c>
      <c r="N26" s="25" t="s">
        <v>44</v>
      </c>
      <c r="O26" s="25" t="s">
        <v>45</v>
      </c>
      <c r="P26" s="37"/>
      <c r="Q26" s="38"/>
    </row>
    <row r="27" spans="1:17" ht="12.75" customHeight="1">
      <c r="A27" s="4" t="s">
        <v>85</v>
      </c>
      <c r="B27" s="5">
        <v>1</v>
      </c>
      <c r="C27" s="71" t="s">
        <v>86</v>
      </c>
      <c r="D27" s="9" t="s">
        <v>81</v>
      </c>
      <c r="E27" s="72" t="s">
        <v>87</v>
      </c>
      <c r="F27" s="13" t="s">
        <v>37</v>
      </c>
      <c r="G27" s="14" t="s">
        <v>38</v>
      </c>
      <c r="H27" s="14" t="s">
        <v>39</v>
      </c>
      <c r="I27" s="14" t="s">
        <v>40</v>
      </c>
      <c r="J27" s="14" t="s">
        <v>41</v>
      </c>
      <c r="K27" s="14" t="s">
        <v>42</v>
      </c>
      <c r="L27" s="14" t="s">
        <v>43</v>
      </c>
      <c r="M27" s="14" t="s">
        <v>57</v>
      </c>
      <c r="N27" s="14" t="s">
        <v>44</v>
      </c>
      <c r="O27" s="14" t="s">
        <v>45</v>
      </c>
      <c r="P27" s="35"/>
      <c r="Q27" s="36"/>
    </row>
    <row r="28" spans="1:17" ht="12.75" customHeight="1">
      <c r="A28" s="4" t="s">
        <v>88</v>
      </c>
      <c r="B28" s="5">
        <v>1</v>
      </c>
      <c r="C28" s="73" t="s">
        <v>89</v>
      </c>
      <c r="D28" s="39" t="s">
        <v>81</v>
      </c>
      <c r="E28" s="74" t="s">
        <v>90</v>
      </c>
      <c r="F28" s="24" t="s">
        <v>37</v>
      </c>
      <c r="G28" s="25" t="s">
        <v>38</v>
      </c>
      <c r="H28" s="25" t="s">
        <v>39</v>
      </c>
      <c r="I28" s="25" t="s">
        <v>40</v>
      </c>
      <c r="J28" s="25" t="s">
        <v>41</v>
      </c>
      <c r="K28" s="25" t="s">
        <v>42</v>
      </c>
      <c r="L28" s="25" t="s">
        <v>43</v>
      </c>
      <c r="M28" s="25" t="s">
        <v>57</v>
      </c>
      <c r="N28" s="25" t="s">
        <v>44</v>
      </c>
      <c r="O28" s="25" t="s">
        <v>45</v>
      </c>
      <c r="P28" s="37"/>
      <c r="Q28" s="38"/>
    </row>
    <row r="29" spans="1:17" ht="12.75" customHeight="1">
      <c r="A29" s="4" t="s">
        <v>91</v>
      </c>
      <c r="B29" s="5">
        <v>1</v>
      </c>
      <c r="C29" s="400" t="s">
        <v>92</v>
      </c>
      <c r="D29" s="39" t="s">
        <v>81</v>
      </c>
      <c r="E29" s="401" t="s">
        <v>93</v>
      </c>
      <c r="F29" s="13" t="s">
        <v>37</v>
      </c>
      <c r="G29" s="14" t="s">
        <v>38</v>
      </c>
      <c r="H29" s="14" t="s">
        <v>39</v>
      </c>
      <c r="I29" s="14" t="s">
        <v>40</v>
      </c>
      <c r="J29" s="14" t="s">
        <v>41</v>
      </c>
      <c r="K29" s="14" t="s">
        <v>42</v>
      </c>
      <c r="L29" s="14" t="s">
        <v>43</v>
      </c>
      <c r="M29" s="14" t="s">
        <v>57</v>
      </c>
      <c r="N29" s="14" t="s">
        <v>44</v>
      </c>
      <c r="O29" s="14" t="s">
        <v>45</v>
      </c>
      <c r="P29" s="35"/>
      <c r="Q29" s="36"/>
    </row>
    <row r="30" spans="1:17" ht="13.5" hidden="1" customHeight="1">
      <c r="A30" s="4"/>
      <c r="B30" s="5">
        <v>2</v>
      </c>
      <c r="C30" s="400"/>
      <c r="D30" s="9"/>
      <c r="E30" s="401"/>
      <c r="F30" s="20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</row>
    <row r="31" spans="1:17" ht="13.5" hidden="1" customHeight="1">
      <c r="A31" s="4"/>
      <c r="B31" s="5">
        <v>3</v>
      </c>
      <c r="C31" s="400"/>
      <c r="D31" s="9"/>
      <c r="E31" s="401"/>
      <c r="F31" s="20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 ht="13.5" hidden="1" customHeight="1">
      <c r="A32" s="4"/>
      <c r="B32" s="5">
        <v>4</v>
      </c>
      <c r="C32" s="400"/>
      <c r="D32" s="9"/>
      <c r="E32" s="401"/>
      <c r="F32" s="20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</row>
    <row r="33" spans="1:17" ht="13.5" hidden="1" customHeight="1">
      <c r="A33" s="4"/>
      <c r="B33" s="5">
        <v>5</v>
      </c>
      <c r="C33" s="400"/>
      <c r="D33" s="9"/>
      <c r="E33" s="401"/>
      <c r="F33" s="20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</row>
    <row r="34" spans="1:17" ht="13.5" hidden="1" customHeight="1">
      <c r="A34" s="4"/>
      <c r="B34" s="5">
        <v>6</v>
      </c>
      <c r="C34" s="400"/>
      <c r="D34" s="9"/>
      <c r="E34" s="401"/>
      <c r="F34" s="20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</row>
    <row r="35" spans="1:17" ht="13.5" hidden="1" customHeight="1">
      <c r="A35" s="4"/>
      <c r="B35" s="5">
        <v>7</v>
      </c>
      <c r="C35" s="400"/>
      <c r="D35" s="9"/>
      <c r="E35" s="401"/>
      <c r="F35" s="20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</row>
    <row r="36" spans="1:17" ht="13.5" hidden="1" customHeight="1">
      <c r="A36" s="4"/>
      <c r="B36" s="5">
        <v>8</v>
      </c>
      <c r="C36" s="400"/>
      <c r="D36" s="9"/>
      <c r="E36" s="401"/>
      <c r="F36" s="2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3"/>
    </row>
    <row r="37" spans="1:17" ht="14.25" customHeight="1">
      <c r="A37" s="3"/>
      <c r="B37" s="3"/>
      <c r="C37" s="10" t="s">
        <v>94</v>
      </c>
      <c r="D37" s="10"/>
      <c r="E37" s="11" t="s">
        <v>95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12.75" customHeight="1">
      <c r="A38" s="4" t="s">
        <v>96</v>
      </c>
      <c r="B38" s="5">
        <v>1</v>
      </c>
      <c r="C38" s="71" t="s">
        <v>97</v>
      </c>
      <c r="D38" s="9" t="s">
        <v>98</v>
      </c>
      <c r="E38" s="72" t="s">
        <v>99</v>
      </c>
      <c r="F38" s="24" t="s">
        <v>37</v>
      </c>
      <c r="G38" s="25" t="s">
        <v>38</v>
      </c>
      <c r="H38" s="25" t="s">
        <v>39</v>
      </c>
      <c r="I38" s="25" t="s">
        <v>40</v>
      </c>
      <c r="J38" s="25" t="s">
        <v>41</v>
      </c>
      <c r="K38" s="25" t="s">
        <v>42</v>
      </c>
      <c r="L38" s="25" t="s">
        <v>43</v>
      </c>
      <c r="M38" s="25" t="s">
        <v>64</v>
      </c>
      <c r="N38" s="25" t="s">
        <v>46</v>
      </c>
      <c r="O38" s="25" t="s">
        <v>47</v>
      </c>
      <c r="P38" s="25" t="s">
        <v>48</v>
      </c>
      <c r="Q38" s="38"/>
    </row>
    <row r="39" spans="1:17" ht="12.75" customHeight="1">
      <c r="A39" s="4" t="s">
        <v>100</v>
      </c>
      <c r="B39" s="5">
        <v>1</v>
      </c>
      <c r="C39" s="71" t="s">
        <v>101</v>
      </c>
      <c r="D39" s="9" t="s">
        <v>98</v>
      </c>
      <c r="E39" s="72" t="s">
        <v>102</v>
      </c>
      <c r="F39" s="13" t="s">
        <v>37</v>
      </c>
      <c r="G39" s="14" t="s">
        <v>38</v>
      </c>
      <c r="H39" s="14" t="s">
        <v>39</v>
      </c>
      <c r="I39" s="14" t="s">
        <v>40</v>
      </c>
      <c r="J39" s="14" t="s">
        <v>41</v>
      </c>
      <c r="K39" s="14" t="s">
        <v>42</v>
      </c>
      <c r="L39" s="14" t="s">
        <v>43</v>
      </c>
      <c r="M39" s="14" t="s">
        <v>64</v>
      </c>
      <c r="N39" s="14" t="s">
        <v>46</v>
      </c>
      <c r="O39" s="14" t="s">
        <v>47</v>
      </c>
      <c r="P39" s="14" t="s">
        <v>48</v>
      </c>
      <c r="Q39" s="36"/>
    </row>
    <row r="40" spans="1:17" ht="12.75" customHeight="1">
      <c r="A40" s="4" t="s">
        <v>103</v>
      </c>
      <c r="B40" s="5">
        <v>1</v>
      </c>
      <c r="C40" s="400" t="s">
        <v>104</v>
      </c>
      <c r="D40" s="39" t="s">
        <v>98</v>
      </c>
      <c r="E40" s="401" t="s">
        <v>105</v>
      </c>
      <c r="F40" s="24" t="s">
        <v>37</v>
      </c>
      <c r="G40" s="25" t="s">
        <v>38</v>
      </c>
      <c r="H40" s="25" t="s">
        <v>39</v>
      </c>
      <c r="I40" s="25" t="s">
        <v>40</v>
      </c>
      <c r="J40" s="25" t="s">
        <v>41</v>
      </c>
      <c r="K40" s="25" t="s">
        <v>42</v>
      </c>
      <c r="L40" s="25" t="s">
        <v>43</v>
      </c>
      <c r="M40" s="25" t="s">
        <v>64</v>
      </c>
      <c r="N40" s="25" t="s">
        <v>46</v>
      </c>
      <c r="O40" s="25" t="s">
        <v>47</v>
      </c>
      <c r="P40" s="25" t="s">
        <v>48</v>
      </c>
      <c r="Q40" s="38"/>
    </row>
    <row r="41" spans="1:17" ht="13.5" hidden="1" customHeight="1">
      <c r="A41" s="4"/>
      <c r="B41" s="5">
        <v>2</v>
      </c>
      <c r="C41" s="400"/>
      <c r="D41" s="9"/>
      <c r="E41" s="401"/>
      <c r="F41" s="27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</row>
    <row r="42" spans="1:17" ht="13.5" hidden="1" customHeight="1">
      <c r="A42" s="4"/>
      <c r="B42" s="5">
        <v>3</v>
      </c>
      <c r="C42" s="400"/>
      <c r="D42" s="9"/>
      <c r="E42" s="401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1:17" ht="13.5" hidden="1" customHeight="1">
      <c r="A43" s="4"/>
      <c r="B43" s="5">
        <v>4</v>
      </c>
      <c r="C43" s="400"/>
      <c r="D43" s="9"/>
      <c r="E43" s="401"/>
      <c r="F43" s="27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</row>
    <row r="44" spans="1:17" ht="13.5" hidden="1" customHeight="1">
      <c r="A44" s="4"/>
      <c r="B44" s="5">
        <v>5</v>
      </c>
      <c r="C44" s="400"/>
      <c r="D44" s="9"/>
      <c r="E44" s="401"/>
      <c r="F44" s="27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/>
    </row>
    <row r="45" spans="1:17" ht="13.5" hidden="1" customHeight="1">
      <c r="A45" s="4"/>
      <c r="B45" s="5">
        <v>6</v>
      </c>
      <c r="C45" s="400"/>
      <c r="D45" s="9"/>
      <c r="E45" s="401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</row>
    <row r="46" spans="1:17" ht="13.5" hidden="1" customHeight="1">
      <c r="A46" s="4"/>
      <c r="B46" s="5">
        <v>7</v>
      </c>
      <c r="C46" s="400"/>
      <c r="D46" s="9"/>
      <c r="E46" s="401"/>
      <c r="F46" s="27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</row>
    <row r="47" spans="1:17" ht="13.5" hidden="1" customHeight="1">
      <c r="A47" s="4"/>
      <c r="B47" s="5">
        <v>8</v>
      </c>
      <c r="C47" s="400"/>
      <c r="D47" s="9"/>
      <c r="E47" s="401"/>
      <c r="F47" s="30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</row>
    <row r="48" spans="1:17" ht="14.25" customHeight="1">
      <c r="A48" s="3"/>
      <c r="B48" s="3"/>
      <c r="C48" s="10" t="s">
        <v>106</v>
      </c>
      <c r="D48" s="10"/>
      <c r="E48" s="11" t="s">
        <v>107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ht="12.75" customHeight="1">
      <c r="A49" s="4" t="s">
        <v>108</v>
      </c>
      <c r="B49" s="5">
        <v>1</v>
      </c>
      <c r="C49" s="71" t="s">
        <v>109</v>
      </c>
      <c r="D49" s="9" t="s">
        <v>110</v>
      </c>
      <c r="E49" s="72" t="s">
        <v>111</v>
      </c>
      <c r="F49" s="13" t="s">
        <v>37</v>
      </c>
      <c r="G49" s="14" t="s">
        <v>38</v>
      </c>
      <c r="H49" s="14" t="s">
        <v>39</v>
      </c>
      <c r="I49" s="14" t="s">
        <v>40</v>
      </c>
      <c r="J49" s="14" t="s">
        <v>41</v>
      </c>
      <c r="K49" s="14" t="s">
        <v>42</v>
      </c>
      <c r="L49" s="14" t="s">
        <v>43</v>
      </c>
      <c r="M49" s="14" t="s">
        <v>58</v>
      </c>
      <c r="N49" s="14" t="s">
        <v>49</v>
      </c>
      <c r="O49" s="14" t="s">
        <v>50</v>
      </c>
      <c r="P49" s="35"/>
      <c r="Q49" s="36"/>
    </row>
    <row r="50" spans="1:17" ht="12.75" customHeight="1">
      <c r="A50" s="4" t="s">
        <v>112</v>
      </c>
      <c r="B50" s="5">
        <v>1</v>
      </c>
      <c r="C50" s="71" t="s">
        <v>113</v>
      </c>
      <c r="D50" s="9" t="s">
        <v>110</v>
      </c>
      <c r="E50" s="72" t="s">
        <v>114</v>
      </c>
      <c r="F50" s="24" t="s">
        <v>37</v>
      </c>
      <c r="G50" s="25" t="s">
        <v>38</v>
      </c>
      <c r="H50" s="25" t="s">
        <v>39</v>
      </c>
      <c r="I50" s="25" t="s">
        <v>40</v>
      </c>
      <c r="J50" s="25" t="s">
        <v>41</v>
      </c>
      <c r="K50" s="25" t="s">
        <v>42</v>
      </c>
      <c r="L50" s="25" t="s">
        <v>43</v>
      </c>
      <c r="M50" s="25" t="s">
        <v>58</v>
      </c>
      <c r="N50" s="25" t="s">
        <v>49</v>
      </c>
      <c r="O50" s="25" t="s">
        <v>50</v>
      </c>
      <c r="P50" s="37"/>
      <c r="Q50" s="38"/>
    </row>
    <row r="51" spans="1:17" ht="12.75" customHeight="1">
      <c r="A51" s="4" t="s">
        <v>115</v>
      </c>
      <c r="B51" s="5">
        <v>1</v>
      </c>
      <c r="C51" s="400" t="s">
        <v>116</v>
      </c>
      <c r="D51" s="39" t="s">
        <v>110</v>
      </c>
      <c r="E51" s="401" t="s">
        <v>117</v>
      </c>
      <c r="F51" s="13" t="s">
        <v>37</v>
      </c>
      <c r="G51" s="14" t="s">
        <v>38</v>
      </c>
      <c r="H51" s="14" t="s">
        <v>39</v>
      </c>
      <c r="I51" s="14" t="s">
        <v>40</v>
      </c>
      <c r="J51" s="14" t="s">
        <v>41</v>
      </c>
      <c r="K51" s="14" t="s">
        <v>42</v>
      </c>
      <c r="L51" s="14" t="s">
        <v>43</v>
      </c>
      <c r="M51" s="14" t="s">
        <v>58</v>
      </c>
      <c r="N51" s="14" t="s">
        <v>49</v>
      </c>
      <c r="O51" s="14" t="s">
        <v>50</v>
      </c>
      <c r="P51" s="35"/>
      <c r="Q51" s="36"/>
    </row>
    <row r="52" spans="1:17" ht="13.5" hidden="1" customHeight="1">
      <c r="A52" s="4"/>
      <c r="B52" s="5">
        <v>2</v>
      </c>
      <c r="C52" s="400"/>
      <c r="D52" s="9"/>
      <c r="E52" s="401"/>
      <c r="F52" s="2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9"/>
    </row>
    <row r="53" spans="1:17" ht="13.5" hidden="1" customHeight="1">
      <c r="A53" s="4"/>
      <c r="B53" s="5">
        <v>3</v>
      </c>
      <c r="C53" s="400"/>
      <c r="D53" s="9"/>
      <c r="E53" s="401"/>
      <c r="F53" s="20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</row>
    <row r="54" spans="1:17" ht="13.5" hidden="1" customHeight="1">
      <c r="A54" s="4"/>
      <c r="B54" s="5">
        <v>4</v>
      </c>
      <c r="C54" s="400"/>
      <c r="D54" s="9"/>
      <c r="E54" s="401"/>
      <c r="F54" s="20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</row>
    <row r="55" spans="1:17" ht="13.5" hidden="1" customHeight="1">
      <c r="A55" s="4"/>
      <c r="B55" s="5">
        <v>5</v>
      </c>
      <c r="C55" s="400"/>
      <c r="D55" s="9"/>
      <c r="E55" s="401"/>
      <c r="F55" s="20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</row>
    <row r="56" spans="1:17" ht="13.5" hidden="1" customHeight="1">
      <c r="A56" s="4"/>
      <c r="B56" s="5">
        <v>6</v>
      </c>
      <c r="C56" s="400"/>
      <c r="D56" s="9"/>
      <c r="E56" s="401"/>
      <c r="F56" s="20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</row>
    <row r="57" spans="1:17" ht="13.5" hidden="1" customHeight="1">
      <c r="A57" s="4"/>
      <c r="B57" s="5">
        <v>7</v>
      </c>
      <c r="C57" s="400"/>
      <c r="D57" s="9"/>
      <c r="E57" s="401"/>
      <c r="F57" s="20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</row>
    <row r="58" spans="1:17" ht="13.5" hidden="1" customHeight="1">
      <c r="A58" s="4"/>
      <c r="B58" s="5">
        <v>8</v>
      </c>
      <c r="C58" s="400"/>
      <c r="D58" s="9"/>
      <c r="E58" s="401"/>
      <c r="F58" s="2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3"/>
    </row>
    <row r="59" spans="1:17" ht="14.25" customHeight="1">
      <c r="A59" s="3"/>
      <c r="B59" s="3"/>
      <c r="C59" s="10" t="s">
        <v>118</v>
      </c>
      <c r="D59" s="10"/>
      <c r="E59" s="11" t="s">
        <v>119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2.75" customHeight="1">
      <c r="A60" s="4" t="s">
        <v>120</v>
      </c>
      <c r="B60" s="5">
        <v>1</v>
      </c>
      <c r="C60" s="71" t="s">
        <v>121</v>
      </c>
      <c r="D60" s="9" t="s">
        <v>122</v>
      </c>
      <c r="E60" s="72" t="s">
        <v>123</v>
      </c>
      <c r="F60" s="24" t="s">
        <v>37</v>
      </c>
      <c r="G60" s="25" t="s">
        <v>38</v>
      </c>
      <c r="H60" s="25" t="s">
        <v>39</v>
      </c>
      <c r="I60" s="25" t="s">
        <v>40</v>
      </c>
      <c r="J60" s="25" t="s">
        <v>41</v>
      </c>
      <c r="K60" s="25" t="s">
        <v>42</v>
      </c>
      <c r="L60" s="25" t="s">
        <v>43</v>
      </c>
      <c r="M60" s="25" t="s">
        <v>59</v>
      </c>
      <c r="N60" s="25" t="s">
        <v>51</v>
      </c>
      <c r="O60" s="25" t="s">
        <v>52</v>
      </c>
      <c r="P60" s="25" t="s">
        <v>53</v>
      </c>
      <c r="Q60" s="26" t="s">
        <v>54</v>
      </c>
    </row>
    <row r="61" spans="1:17" ht="12.75" customHeight="1">
      <c r="A61" s="4" t="s">
        <v>124</v>
      </c>
      <c r="B61" s="5">
        <v>1</v>
      </c>
      <c r="C61" s="71" t="s">
        <v>125</v>
      </c>
      <c r="D61" s="9" t="s">
        <v>122</v>
      </c>
      <c r="E61" s="72" t="s">
        <v>126</v>
      </c>
      <c r="F61" s="13" t="s">
        <v>37</v>
      </c>
      <c r="G61" s="14" t="s">
        <v>38</v>
      </c>
      <c r="H61" s="14" t="s">
        <v>39</v>
      </c>
      <c r="I61" s="14" t="s">
        <v>40</v>
      </c>
      <c r="J61" s="14" t="s">
        <v>41</v>
      </c>
      <c r="K61" s="14" t="s">
        <v>42</v>
      </c>
      <c r="L61" s="14" t="s">
        <v>43</v>
      </c>
      <c r="M61" s="14" t="s">
        <v>59</v>
      </c>
      <c r="N61" s="14" t="s">
        <v>51</v>
      </c>
      <c r="O61" s="14" t="s">
        <v>52</v>
      </c>
      <c r="P61" s="14" t="s">
        <v>53</v>
      </c>
      <c r="Q61" s="15" t="s">
        <v>54</v>
      </c>
    </row>
    <row r="62" spans="1:17" ht="12.75" customHeight="1">
      <c r="A62" s="4" t="s">
        <v>127</v>
      </c>
      <c r="B62" s="5">
        <v>1</v>
      </c>
      <c r="C62" s="73" t="s">
        <v>128</v>
      </c>
      <c r="D62" s="39" t="s">
        <v>122</v>
      </c>
      <c r="E62" s="74" t="s">
        <v>129</v>
      </c>
      <c r="F62" s="24" t="s">
        <v>37</v>
      </c>
      <c r="G62" s="25" t="s">
        <v>38</v>
      </c>
      <c r="H62" s="25" t="s">
        <v>39</v>
      </c>
      <c r="I62" s="25" t="s">
        <v>40</v>
      </c>
      <c r="J62" s="25" t="s">
        <v>41</v>
      </c>
      <c r="K62" s="25" t="s">
        <v>42</v>
      </c>
      <c r="L62" s="25" t="s">
        <v>43</v>
      </c>
      <c r="M62" s="25" t="s">
        <v>59</v>
      </c>
      <c r="N62" s="25" t="s">
        <v>51</v>
      </c>
      <c r="O62" s="25" t="s">
        <v>52</v>
      </c>
      <c r="P62" s="25" t="s">
        <v>53</v>
      </c>
      <c r="Q62" s="26" t="s">
        <v>54</v>
      </c>
    </row>
    <row r="63" spans="1:17" ht="12.75" customHeight="1">
      <c r="A63" s="4" t="s">
        <v>130</v>
      </c>
      <c r="B63" s="5">
        <v>1</v>
      </c>
      <c r="C63" s="400" t="s">
        <v>131</v>
      </c>
      <c r="D63" s="39" t="s">
        <v>122</v>
      </c>
      <c r="E63" s="401" t="s">
        <v>132</v>
      </c>
      <c r="F63" s="13" t="s">
        <v>37</v>
      </c>
      <c r="G63" s="14" t="s">
        <v>38</v>
      </c>
      <c r="H63" s="14" t="s">
        <v>39</v>
      </c>
      <c r="I63" s="14" t="s">
        <v>40</v>
      </c>
      <c r="J63" s="14" t="s">
        <v>41</v>
      </c>
      <c r="K63" s="14" t="s">
        <v>42</v>
      </c>
      <c r="L63" s="14" t="s">
        <v>43</v>
      </c>
      <c r="M63" s="14" t="s">
        <v>59</v>
      </c>
      <c r="N63" s="14" t="s">
        <v>51</v>
      </c>
      <c r="O63" s="14" t="s">
        <v>52</v>
      </c>
      <c r="P63" s="14" t="s">
        <v>53</v>
      </c>
      <c r="Q63" s="15" t="s">
        <v>54</v>
      </c>
    </row>
    <row r="64" spans="1:17" ht="13.5" hidden="1" customHeight="1">
      <c r="A64" s="4"/>
      <c r="B64" s="5">
        <v>2</v>
      </c>
      <c r="C64" s="400"/>
      <c r="D64" s="9"/>
      <c r="E64" s="401"/>
      <c r="F64" s="20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</row>
    <row r="65" spans="1:17" ht="13.5" hidden="1" customHeight="1">
      <c r="A65" s="4"/>
      <c r="B65" s="5">
        <v>3</v>
      </c>
      <c r="C65" s="400"/>
      <c r="D65" s="9"/>
      <c r="E65" s="401"/>
      <c r="F65" s="20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</row>
    <row r="66" spans="1:17" ht="13.5" hidden="1" customHeight="1">
      <c r="A66" s="4"/>
      <c r="B66" s="5">
        <v>4</v>
      </c>
      <c r="C66" s="400"/>
      <c r="D66" s="9"/>
      <c r="E66" s="401"/>
      <c r="F66" s="20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9"/>
    </row>
    <row r="67" spans="1:17" ht="13.5" hidden="1" customHeight="1">
      <c r="A67" s="4"/>
      <c r="B67" s="5">
        <v>5</v>
      </c>
      <c r="C67" s="400"/>
      <c r="D67" s="9"/>
      <c r="E67" s="401"/>
      <c r="F67" s="20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9"/>
    </row>
    <row r="68" spans="1:17" ht="13.5" hidden="1" customHeight="1">
      <c r="A68" s="4"/>
      <c r="B68" s="5">
        <v>6</v>
      </c>
      <c r="C68" s="400"/>
      <c r="D68" s="9"/>
      <c r="E68" s="401"/>
      <c r="F68" s="20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</row>
    <row r="69" spans="1:17" ht="13.5" hidden="1" customHeight="1">
      <c r="A69" s="4"/>
      <c r="B69" s="5">
        <v>7</v>
      </c>
      <c r="C69" s="400"/>
      <c r="D69" s="9"/>
      <c r="E69" s="401"/>
      <c r="F69" s="20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</row>
    <row r="70" spans="1:17" ht="13.5" hidden="1" customHeight="1">
      <c r="A70" s="4"/>
      <c r="B70" s="5">
        <v>8</v>
      </c>
      <c r="C70" s="400"/>
      <c r="D70" s="9"/>
      <c r="E70" s="401"/>
      <c r="F70" s="2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3"/>
    </row>
  </sheetData>
  <mergeCells count="20">
    <mergeCell ref="C1:Q1"/>
    <mergeCell ref="C2:Q2"/>
    <mergeCell ref="C4:C5"/>
    <mergeCell ref="E4:E5"/>
    <mergeCell ref="C8:C9"/>
    <mergeCell ref="E8:E9"/>
    <mergeCell ref="C10:C11"/>
    <mergeCell ref="E10:E11"/>
    <mergeCell ref="C12:C13"/>
    <mergeCell ref="E12:E13"/>
    <mergeCell ref="C15:C22"/>
    <mergeCell ref="E15:E22"/>
    <mergeCell ref="C29:C36"/>
    <mergeCell ref="E29:E36"/>
    <mergeCell ref="C40:C47"/>
    <mergeCell ref="E40:E47"/>
    <mergeCell ref="C63:C70"/>
    <mergeCell ref="E63:E70"/>
    <mergeCell ref="C51:C58"/>
    <mergeCell ref="E51:E58"/>
  </mergeCells>
  <pageMargins left="0.27559055118110237" right="0.23622047244094491" top="0.55000000000000004" bottom="0.27559055118110237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26"/>
  <sheetViews>
    <sheetView showGridLines="0" view="pageBreakPreview" zoomScaleSheetLayoutView="100" workbookViewId="0">
      <selection activeCell="H8" sqref="H8"/>
    </sheetView>
  </sheetViews>
  <sheetFormatPr defaultColWidth="14.6640625" defaultRowHeight="14.25" customHeight="1"/>
  <cols>
    <col min="1" max="1" width="3.33203125" style="65" customWidth="1"/>
    <col min="2" max="2" width="7.5" style="65" customWidth="1"/>
    <col min="3" max="3" width="98.5" style="65" customWidth="1"/>
    <col min="4" max="16384" width="14.6640625" style="65"/>
  </cols>
  <sheetData>
    <row r="1" spans="1:3" ht="42" customHeight="1">
      <c r="A1" s="406" t="s">
        <v>376</v>
      </c>
      <c r="B1" s="406"/>
      <c r="C1" s="406"/>
    </row>
    <row r="2" spans="1:3" ht="20.25" customHeight="1">
      <c r="A2" s="63"/>
      <c r="B2" s="64" t="s">
        <v>1</v>
      </c>
      <c r="C2" s="64" t="s">
        <v>2</v>
      </c>
    </row>
    <row r="3" spans="1:3" ht="21.75" customHeight="1">
      <c r="A3" s="63"/>
      <c r="B3" s="66"/>
      <c r="C3" s="67" t="s">
        <v>3</v>
      </c>
    </row>
    <row r="4" spans="1:3" ht="21.75" customHeight="1">
      <c r="A4" s="63"/>
      <c r="B4" s="66" t="s">
        <v>4</v>
      </c>
      <c r="C4" s="68" t="s">
        <v>5</v>
      </c>
    </row>
    <row r="5" spans="1:3" ht="21.75" customHeight="1">
      <c r="A5" s="63"/>
      <c r="B5" s="66" t="s">
        <v>6</v>
      </c>
      <c r="C5" s="68" t="s">
        <v>7</v>
      </c>
    </row>
    <row r="6" spans="1:3" ht="21.75" customHeight="1">
      <c r="A6" s="63"/>
      <c r="B6" s="66" t="s">
        <v>8</v>
      </c>
      <c r="C6" s="68" t="s">
        <v>9</v>
      </c>
    </row>
    <row r="7" spans="1:3" ht="21.75" customHeight="1">
      <c r="A7" s="63"/>
      <c r="B7" s="66" t="s">
        <v>10</v>
      </c>
      <c r="C7" s="68" t="s">
        <v>11</v>
      </c>
    </row>
    <row r="8" spans="1:3" ht="21.75" customHeight="1">
      <c r="A8" s="63"/>
      <c r="B8" s="66" t="s">
        <v>12</v>
      </c>
      <c r="C8" s="68" t="s">
        <v>13</v>
      </c>
    </row>
    <row r="9" spans="1:3" ht="21.75" customHeight="1">
      <c r="A9" s="63"/>
      <c r="B9" s="66"/>
      <c r="C9" s="67" t="s">
        <v>14</v>
      </c>
    </row>
    <row r="10" spans="1:3" ht="21.75" customHeight="1">
      <c r="A10" s="63"/>
      <c r="B10" s="66" t="s">
        <v>4</v>
      </c>
      <c r="C10" s="68" t="s">
        <v>15</v>
      </c>
    </row>
    <row r="11" spans="1:3" ht="21.75" customHeight="1">
      <c r="A11" s="63"/>
      <c r="B11" s="66" t="s">
        <v>6</v>
      </c>
      <c r="C11" s="68" t="s">
        <v>16</v>
      </c>
    </row>
    <row r="12" spans="1:3" ht="21.75" customHeight="1">
      <c r="A12" s="63"/>
      <c r="B12" s="66" t="s">
        <v>8</v>
      </c>
      <c r="C12" s="68" t="s">
        <v>17</v>
      </c>
    </row>
    <row r="13" spans="1:3" ht="21.75" customHeight="1">
      <c r="A13" s="63"/>
      <c r="B13" s="66"/>
      <c r="C13" s="67" t="s">
        <v>18</v>
      </c>
    </row>
    <row r="14" spans="1:3" ht="21.75" customHeight="1">
      <c r="A14" s="63"/>
      <c r="B14" s="66" t="s">
        <v>4</v>
      </c>
      <c r="C14" s="68" t="s">
        <v>19</v>
      </c>
    </row>
    <row r="15" spans="1:3" ht="21.75" customHeight="1">
      <c r="A15" s="63"/>
      <c r="B15" s="66" t="s">
        <v>6</v>
      </c>
      <c r="C15" s="68" t="s">
        <v>20</v>
      </c>
    </row>
    <row r="16" spans="1:3" ht="21.75" customHeight="1">
      <c r="A16" s="63"/>
      <c r="B16" s="66"/>
      <c r="C16" s="67" t="s">
        <v>21</v>
      </c>
    </row>
    <row r="17" spans="1:3" ht="21.75" customHeight="1">
      <c r="A17" s="63"/>
      <c r="B17" s="66" t="s">
        <v>4</v>
      </c>
      <c r="C17" s="68" t="s">
        <v>22</v>
      </c>
    </row>
    <row r="18" spans="1:3" ht="21.75" customHeight="1">
      <c r="A18" s="63"/>
      <c r="B18" s="66" t="s">
        <v>6</v>
      </c>
      <c r="C18" s="68" t="s">
        <v>23</v>
      </c>
    </row>
    <row r="19" spans="1:3" ht="21.75" customHeight="1">
      <c r="A19" s="63"/>
      <c r="B19" s="66"/>
      <c r="C19" s="67" t="s">
        <v>24</v>
      </c>
    </row>
    <row r="20" spans="1:3" ht="21.75" customHeight="1">
      <c r="A20" s="63"/>
      <c r="B20" s="66" t="s">
        <v>4</v>
      </c>
      <c r="C20" s="68" t="s">
        <v>25</v>
      </c>
    </row>
    <row r="21" spans="1:3" ht="21.75" customHeight="1">
      <c r="A21" s="63"/>
      <c r="B21" s="66" t="s">
        <v>6</v>
      </c>
      <c r="C21" s="68" t="s">
        <v>26</v>
      </c>
    </row>
    <row r="22" spans="1:3" ht="21.75" customHeight="1">
      <c r="A22" s="63"/>
      <c r="B22" s="66" t="s">
        <v>8</v>
      </c>
      <c r="C22" s="68" t="s">
        <v>27</v>
      </c>
    </row>
    <row r="23" spans="1:3" ht="21.75" customHeight="1">
      <c r="A23" s="63"/>
      <c r="B23" s="66"/>
      <c r="C23" s="67" t="s">
        <v>28</v>
      </c>
    </row>
    <row r="24" spans="1:3" ht="21.75" customHeight="1">
      <c r="A24" s="63"/>
      <c r="B24" s="66" t="s">
        <v>4</v>
      </c>
      <c r="C24" s="68" t="s">
        <v>29</v>
      </c>
    </row>
    <row r="25" spans="1:3" ht="21.75" customHeight="1">
      <c r="A25" s="63"/>
      <c r="B25" s="66" t="s">
        <v>6</v>
      </c>
      <c r="C25" s="68" t="s">
        <v>30</v>
      </c>
    </row>
    <row r="26" spans="1:3" ht="21.75" customHeight="1">
      <c r="A26" s="63"/>
      <c r="B26" s="66"/>
      <c r="C26" s="68"/>
    </row>
  </sheetData>
  <mergeCells count="1">
    <mergeCell ref="A1:C1"/>
  </mergeCells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J4:R7"/>
  <sheetViews>
    <sheetView workbookViewId="0">
      <selection activeCell="G25" sqref="G25"/>
    </sheetView>
  </sheetViews>
  <sheetFormatPr defaultRowHeight="10.5"/>
  <sheetData>
    <row r="4" spans="10:18">
      <c r="J4" s="1"/>
      <c r="K4" s="1"/>
      <c r="L4" s="1"/>
      <c r="M4" s="1"/>
      <c r="N4" s="1"/>
      <c r="O4" s="1"/>
      <c r="P4" s="1"/>
      <c r="Q4" s="1"/>
      <c r="R4" s="1"/>
    </row>
    <row r="5" spans="10:18">
      <c r="J5" s="1"/>
      <c r="K5" s="1"/>
      <c r="L5" s="1"/>
      <c r="M5" s="1"/>
      <c r="N5" s="1"/>
      <c r="O5" s="1"/>
      <c r="P5" s="1"/>
      <c r="Q5" s="1"/>
      <c r="R5" s="1"/>
    </row>
    <row r="6" spans="10:18">
      <c r="J6" s="1"/>
      <c r="K6" s="1"/>
      <c r="L6" s="1"/>
      <c r="M6" s="1"/>
      <c r="N6" s="1"/>
      <c r="O6" s="1"/>
      <c r="P6" s="1"/>
      <c r="Q6" s="1"/>
      <c r="R6" s="1"/>
    </row>
    <row r="7" spans="10:18">
      <c r="J7" s="1"/>
      <c r="K7" s="1"/>
      <c r="L7" s="1"/>
      <c r="M7" s="1"/>
      <c r="N7" s="1"/>
      <c r="O7" s="1"/>
      <c r="P7" s="1"/>
      <c r="Q7" s="1"/>
      <c r="R7" s="1"/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Y84"/>
  <sheetViews>
    <sheetView view="pageBreakPreview" topLeftCell="A55" zoomScaleSheetLayoutView="100" workbookViewId="0">
      <selection activeCell="A58" sqref="A58:U69"/>
    </sheetView>
  </sheetViews>
  <sheetFormatPr defaultRowHeight="13.5" customHeight="1"/>
  <cols>
    <col min="1" max="1" width="11" style="145" customWidth="1"/>
    <col min="2" max="2" width="35.83203125" style="145" customWidth="1"/>
    <col min="3" max="6" width="5" style="145" customWidth="1"/>
    <col min="7" max="7" width="6.5" style="98" customWidth="1"/>
    <col min="8" max="8" width="6.5" style="145" customWidth="1"/>
    <col min="9" max="9" width="6.5" style="98" customWidth="1"/>
    <col min="10" max="21" width="6.5" style="145" customWidth="1"/>
    <col min="22" max="16384" width="9.33203125" style="145"/>
  </cols>
  <sheetData>
    <row r="1" spans="1:25" s="87" customFormat="1" ht="19.5" customHeight="1">
      <c r="A1" s="421" t="s">
        <v>486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5" s="87" customFormat="1" ht="19.5" customHeight="1">
      <c r="A2" s="422" t="s">
        <v>485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</row>
    <row r="3" spans="1:25" s="87" customFormat="1" ht="19.5" customHeight="1">
      <c r="A3" s="423" t="s">
        <v>526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</row>
    <row r="4" spans="1:25" ht="18" customHeight="1">
      <c r="A4" s="409" t="s">
        <v>133</v>
      </c>
      <c r="B4" s="410" t="s">
        <v>407</v>
      </c>
      <c r="C4" s="413" t="s">
        <v>181</v>
      </c>
      <c r="D4" s="413"/>
      <c r="E4" s="413"/>
      <c r="F4" s="413"/>
      <c r="G4" s="414" t="s">
        <v>408</v>
      </c>
      <c r="H4" s="415"/>
      <c r="I4" s="415"/>
      <c r="J4" s="415"/>
      <c r="K4" s="415"/>
      <c r="L4" s="418" t="s">
        <v>182</v>
      </c>
      <c r="M4" s="419"/>
      <c r="N4" s="419"/>
      <c r="O4" s="419"/>
      <c r="P4" s="419"/>
      <c r="Q4" s="419"/>
      <c r="R4" s="419"/>
      <c r="S4" s="419"/>
      <c r="T4" s="413" t="s">
        <v>183</v>
      </c>
      <c r="U4" s="420"/>
    </row>
    <row r="5" spans="1:25" ht="15.75" customHeight="1">
      <c r="A5" s="409"/>
      <c r="B5" s="411"/>
      <c r="C5" s="413"/>
      <c r="D5" s="413"/>
      <c r="E5" s="413"/>
      <c r="F5" s="413"/>
      <c r="G5" s="416"/>
      <c r="H5" s="417"/>
      <c r="I5" s="417"/>
      <c r="J5" s="417"/>
      <c r="K5" s="417"/>
      <c r="L5" s="418" t="s">
        <v>184</v>
      </c>
      <c r="M5" s="419"/>
      <c r="N5" s="419"/>
      <c r="O5" s="419"/>
      <c r="P5" s="419"/>
      <c r="Q5" s="419"/>
      <c r="R5" s="419"/>
      <c r="S5" s="419"/>
      <c r="T5" s="413"/>
      <c r="U5" s="420"/>
    </row>
    <row r="6" spans="1:25" s="87" customFormat="1" ht="10.5" customHeight="1">
      <c r="A6" s="409"/>
      <c r="B6" s="411"/>
      <c r="C6" s="392" t="s">
        <v>185</v>
      </c>
      <c r="D6" s="392" t="s">
        <v>186</v>
      </c>
      <c r="E6" s="392" t="s">
        <v>187</v>
      </c>
      <c r="F6" s="392" t="s">
        <v>188</v>
      </c>
      <c r="G6" s="377" t="s">
        <v>189</v>
      </c>
      <c r="H6" s="377" t="s">
        <v>190</v>
      </c>
      <c r="I6" s="385" t="s">
        <v>191</v>
      </c>
      <c r="J6" s="385"/>
      <c r="K6" s="385"/>
      <c r="L6" s="375" t="s">
        <v>192</v>
      </c>
      <c r="M6" s="376"/>
      <c r="N6" s="376"/>
      <c r="O6" s="376"/>
      <c r="P6" s="375" t="s">
        <v>193</v>
      </c>
      <c r="Q6" s="376"/>
      <c r="R6" s="376"/>
      <c r="S6" s="376"/>
      <c r="T6" s="413"/>
      <c r="U6" s="420"/>
    </row>
    <row r="7" spans="1:25" s="87" customFormat="1" ht="10.5">
      <c r="A7" s="409"/>
      <c r="B7" s="411"/>
      <c r="C7" s="392"/>
      <c r="D7" s="392"/>
      <c r="E7" s="392"/>
      <c r="F7" s="392"/>
      <c r="G7" s="393"/>
      <c r="H7" s="393"/>
      <c r="I7" s="371" t="s">
        <v>194</v>
      </c>
      <c r="J7" s="374" t="s">
        <v>195</v>
      </c>
      <c r="K7" s="374"/>
      <c r="L7" s="375" t="s">
        <v>490</v>
      </c>
      <c r="M7" s="376"/>
      <c r="N7" s="376"/>
      <c r="O7" s="376"/>
      <c r="P7" s="375" t="s">
        <v>491</v>
      </c>
      <c r="Q7" s="376"/>
      <c r="R7" s="376"/>
      <c r="S7" s="376"/>
      <c r="T7" s="413"/>
      <c r="U7" s="420"/>
    </row>
    <row r="8" spans="1:25" s="87" customFormat="1" ht="14.25" customHeight="1">
      <c r="A8" s="409"/>
      <c r="B8" s="411"/>
      <c r="C8" s="392"/>
      <c r="D8" s="392"/>
      <c r="E8" s="392"/>
      <c r="F8" s="392"/>
      <c r="G8" s="393"/>
      <c r="H8" s="393"/>
      <c r="I8" s="372"/>
      <c r="J8" s="392" t="s">
        <v>196</v>
      </c>
      <c r="K8" s="392" t="s">
        <v>197</v>
      </c>
      <c r="L8" s="377" t="s">
        <v>199</v>
      </c>
      <c r="M8" s="377" t="s">
        <v>194</v>
      </c>
      <c r="N8" s="374" t="s">
        <v>195</v>
      </c>
      <c r="O8" s="374"/>
      <c r="P8" s="377" t="s">
        <v>199</v>
      </c>
      <c r="Q8" s="377" t="s">
        <v>194</v>
      </c>
      <c r="R8" s="379" t="s">
        <v>195</v>
      </c>
      <c r="S8" s="380"/>
      <c r="T8" s="377" t="s">
        <v>200</v>
      </c>
      <c r="U8" s="377" t="s">
        <v>201</v>
      </c>
    </row>
    <row r="9" spans="1:25" s="87" customFormat="1" ht="48" customHeight="1">
      <c r="A9" s="409"/>
      <c r="B9" s="412"/>
      <c r="C9" s="392"/>
      <c r="D9" s="392"/>
      <c r="E9" s="392"/>
      <c r="F9" s="392"/>
      <c r="G9" s="378"/>
      <c r="H9" s="378"/>
      <c r="I9" s="373"/>
      <c r="J9" s="392"/>
      <c r="K9" s="392"/>
      <c r="L9" s="378"/>
      <c r="M9" s="378"/>
      <c r="N9" s="157" t="s">
        <v>196</v>
      </c>
      <c r="O9" s="157" t="s">
        <v>197</v>
      </c>
      <c r="P9" s="378"/>
      <c r="Q9" s="378"/>
      <c r="R9" s="157" t="s">
        <v>196</v>
      </c>
      <c r="S9" s="157" t="s">
        <v>197</v>
      </c>
      <c r="T9" s="378"/>
      <c r="U9" s="378"/>
      <c r="V9" s="88"/>
      <c r="W9" s="88"/>
      <c r="X9" s="88"/>
      <c r="Y9" s="88"/>
    </row>
    <row r="10" spans="1:25" s="87" customFormat="1" ht="10.5" customHeight="1">
      <c r="A10" s="156" t="s">
        <v>4</v>
      </c>
      <c r="B10" s="156" t="s">
        <v>6</v>
      </c>
      <c r="C10" s="156" t="s">
        <v>8</v>
      </c>
      <c r="D10" s="156" t="s">
        <v>10</v>
      </c>
      <c r="E10" s="156" t="s">
        <v>12</v>
      </c>
      <c r="F10" s="156" t="s">
        <v>69</v>
      </c>
      <c r="G10" s="156" t="s">
        <v>72</v>
      </c>
      <c r="H10" s="156" t="s">
        <v>79</v>
      </c>
      <c r="I10" s="156" t="s">
        <v>35</v>
      </c>
      <c r="J10" s="156" t="s">
        <v>85</v>
      </c>
      <c r="K10" s="156" t="s">
        <v>88</v>
      </c>
      <c r="L10" s="156" t="s">
        <v>91</v>
      </c>
      <c r="M10" s="156" t="s">
        <v>96</v>
      </c>
      <c r="N10" s="156" t="s">
        <v>100</v>
      </c>
      <c r="O10" s="156" t="s">
        <v>103</v>
      </c>
      <c r="P10" s="156" t="s">
        <v>108</v>
      </c>
      <c r="Q10" s="156" t="s">
        <v>112</v>
      </c>
      <c r="R10" s="156" t="s">
        <v>115</v>
      </c>
      <c r="S10" s="156" t="s">
        <v>120</v>
      </c>
      <c r="T10" s="156" t="s">
        <v>124</v>
      </c>
      <c r="U10" s="156" t="s">
        <v>127</v>
      </c>
    </row>
    <row r="11" spans="1:25" s="87" customFormat="1" ht="13.5" customHeight="1" thickBot="1">
      <c r="A11" s="91"/>
      <c r="B11" s="92" t="s">
        <v>417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3">
        <v>36</v>
      </c>
      <c r="N11" s="91"/>
      <c r="O11" s="91"/>
      <c r="P11" s="91"/>
      <c r="Q11" s="93">
        <v>36</v>
      </c>
      <c r="R11" s="91"/>
      <c r="S11" s="91"/>
      <c r="T11" s="93" t="s">
        <v>234</v>
      </c>
      <c r="U11" s="93" t="s">
        <v>235</v>
      </c>
    </row>
    <row r="12" spans="1:25" s="134" customFormat="1" ht="21.75" thickBot="1">
      <c r="A12" s="159" t="s">
        <v>236</v>
      </c>
      <c r="B12" s="160" t="s">
        <v>237</v>
      </c>
      <c r="C12" s="161" t="s">
        <v>8</v>
      </c>
      <c r="D12" s="159" t="s">
        <v>10</v>
      </c>
      <c r="E12" s="159" t="s">
        <v>69</v>
      </c>
      <c r="F12" s="162" t="s">
        <v>103</v>
      </c>
      <c r="G12" s="159" t="s">
        <v>418</v>
      </c>
      <c r="H12" s="159" t="s">
        <v>419</v>
      </c>
      <c r="I12" s="159" t="s">
        <v>420</v>
      </c>
      <c r="J12" s="159" t="s">
        <v>421</v>
      </c>
      <c r="K12" s="179" t="s">
        <v>238</v>
      </c>
      <c r="L12" s="161" t="s">
        <v>492</v>
      </c>
      <c r="M12" s="159" t="s">
        <v>493</v>
      </c>
      <c r="N12" s="159" t="s">
        <v>494</v>
      </c>
      <c r="O12" s="159" t="s">
        <v>495</v>
      </c>
      <c r="P12" s="162" t="s">
        <v>496</v>
      </c>
      <c r="Q12" s="183" t="s">
        <v>497</v>
      </c>
      <c r="R12" s="159" t="s">
        <v>498</v>
      </c>
      <c r="S12" s="159" t="s">
        <v>423</v>
      </c>
      <c r="T12" s="161" t="s">
        <v>424</v>
      </c>
      <c r="U12" s="162" t="s">
        <v>425</v>
      </c>
    </row>
    <row r="13" spans="1:25" s="134" customFormat="1" ht="11.25" thickBot="1">
      <c r="A13" s="159" t="s">
        <v>31</v>
      </c>
      <c r="B13" s="160" t="s">
        <v>32</v>
      </c>
      <c r="C13" s="161" t="s">
        <v>4</v>
      </c>
      <c r="D13" s="159"/>
      <c r="E13" s="159" t="s">
        <v>6</v>
      </c>
      <c r="F13" s="162" t="s">
        <v>79</v>
      </c>
      <c r="G13" s="159" t="s">
        <v>426</v>
      </c>
      <c r="H13" s="159" t="s">
        <v>427</v>
      </c>
      <c r="I13" s="159" t="s">
        <v>428</v>
      </c>
      <c r="J13" s="159" t="s">
        <v>429</v>
      </c>
      <c r="K13" s="179" t="s">
        <v>430</v>
      </c>
      <c r="L13" s="161" t="s">
        <v>499</v>
      </c>
      <c r="M13" s="159" t="s">
        <v>500</v>
      </c>
      <c r="N13" s="159" t="s">
        <v>447</v>
      </c>
      <c r="O13" s="159" t="s">
        <v>501</v>
      </c>
      <c r="P13" s="162" t="s">
        <v>410</v>
      </c>
      <c r="Q13" s="183" t="s">
        <v>502</v>
      </c>
      <c r="R13" s="159" t="s">
        <v>229</v>
      </c>
      <c r="S13" s="159" t="s">
        <v>503</v>
      </c>
      <c r="T13" s="161" t="s">
        <v>432</v>
      </c>
      <c r="U13" s="162" t="s">
        <v>433</v>
      </c>
    </row>
    <row r="14" spans="1:25" s="87" customFormat="1" ht="15.75" customHeight="1">
      <c r="A14" s="100" t="s">
        <v>34</v>
      </c>
      <c r="B14" s="101" t="s">
        <v>36</v>
      </c>
      <c r="C14" s="102"/>
      <c r="D14" s="103"/>
      <c r="E14" s="103"/>
      <c r="F14" s="104" t="s">
        <v>91</v>
      </c>
      <c r="G14" s="105" t="s">
        <v>413</v>
      </c>
      <c r="H14" s="103" t="s">
        <v>115</v>
      </c>
      <c r="I14" s="105" t="s">
        <v>227</v>
      </c>
      <c r="J14" s="100" t="s">
        <v>85</v>
      </c>
      <c r="K14" s="180" t="s">
        <v>217</v>
      </c>
      <c r="L14" s="187">
        <v>10</v>
      </c>
      <c r="M14" s="100" t="s">
        <v>211</v>
      </c>
      <c r="N14" s="107">
        <v>10</v>
      </c>
      <c r="O14" s="107">
        <v>22</v>
      </c>
      <c r="P14" s="188">
        <v>8</v>
      </c>
      <c r="Q14" s="117" t="s">
        <v>108</v>
      </c>
      <c r="R14" s="103"/>
      <c r="S14" s="107">
        <v>16</v>
      </c>
      <c r="T14" s="106">
        <v>48</v>
      </c>
      <c r="U14" s="104">
        <v>18</v>
      </c>
    </row>
    <row r="15" spans="1:25" s="87" customFormat="1" ht="15.75" customHeight="1">
      <c r="A15" s="100" t="s">
        <v>55</v>
      </c>
      <c r="B15" s="101" t="s">
        <v>56</v>
      </c>
      <c r="C15" s="102"/>
      <c r="D15" s="103"/>
      <c r="E15" s="103"/>
      <c r="F15" s="104" t="s">
        <v>4</v>
      </c>
      <c r="G15" s="105" t="s">
        <v>233</v>
      </c>
      <c r="H15" s="103" t="s">
        <v>205</v>
      </c>
      <c r="I15" s="105" t="s">
        <v>231</v>
      </c>
      <c r="J15" s="100" t="s">
        <v>217</v>
      </c>
      <c r="K15" s="180" t="s">
        <v>100</v>
      </c>
      <c r="L15" s="187">
        <v>26</v>
      </c>
      <c r="M15" s="100" t="s">
        <v>231</v>
      </c>
      <c r="N15" s="107">
        <v>38</v>
      </c>
      <c r="O15" s="107">
        <v>14</v>
      </c>
      <c r="P15" s="104"/>
      <c r="Q15" s="117"/>
      <c r="R15" s="103"/>
      <c r="S15" s="103"/>
      <c r="T15" s="106">
        <v>78</v>
      </c>
      <c r="U15" s="104" t="s">
        <v>69</v>
      </c>
    </row>
    <row r="16" spans="1:25" s="87" customFormat="1" ht="21.75" customHeight="1">
      <c r="A16" s="100" t="s">
        <v>60</v>
      </c>
      <c r="B16" s="101" t="s">
        <v>61</v>
      </c>
      <c r="C16" s="102"/>
      <c r="D16" s="103"/>
      <c r="E16" s="103"/>
      <c r="F16" s="104" t="s">
        <v>91</v>
      </c>
      <c r="G16" s="105" t="s">
        <v>233</v>
      </c>
      <c r="H16" s="103" t="s">
        <v>205</v>
      </c>
      <c r="I16" s="105" t="s">
        <v>231</v>
      </c>
      <c r="J16" s="100" t="s">
        <v>211</v>
      </c>
      <c r="K16" s="180" t="s">
        <v>124</v>
      </c>
      <c r="L16" s="187">
        <v>14</v>
      </c>
      <c r="M16" s="100" t="s">
        <v>207</v>
      </c>
      <c r="N16" s="107">
        <v>18</v>
      </c>
      <c r="O16" s="107">
        <v>10</v>
      </c>
      <c r="P16" s="188">
        <v>12</v>
      </c>
      <c r="Q16" s="117" t="s">
        <v>203</v>
      </c>
      <c r="R16" s="107">
        <v>14</v>
      </c>
      <c r="S16" s="107">
        <v>10</v>
      </c>
      <c r="T16" s="106" t="s">
        <v>233</v>
      </c>
      <c r="U16" s="104"/>
    </row>
    <row r="17" spans="1:21" s="87" customFormat="1" ht="15.75" customHeight="1">
      <c r="A17" s="100" t="s">
        <v>62</v>
      </c>
      <c r="B17" s="101" t="s">
        <v>63</v>
      </c>
      <c r="C17" s="102"/>
      <c r="D17" s="103"/>
      <c r="E17" s="103" t="s">
        <v>6</v>
      </c>
      <c r="F17" s="104"/>
      <c r="G17" s="105" t="s">
        <v>227</v>
      </c>
      <c r="H17" s="103" t="s">
        <v>108</v>
      </c>
      <c r="I17" s="105" t="s">
        <v>211</v>
      </c>
      <c r="J17" s="100" t="s">
        <v>205</v>
      </c>
      <c r="K17" s="180" t="s">
        <v>69</v>
      </c>
      <c r="L17" s="102"/>
      <c r="M17" s="100"/>
      <c r="N17" s="103"/>
      <c r="O17" s="103"/>
      <c r="P17" s="188">
        <v>16</v>
      </c>
      <c r="Q17" s="117" t="s">
        <v>211</v>
      </c>
      <c r="R17" s="107">
        <v>26</v>
      </c>
      <c r="S17" s="107">
        <v>6</v>
      </c>
      <c r="T17" s="106" t="s">
        <v>227</v>
      </c>
      <c r="U17" s="104"/>
    </row>
    <row r="18" spans="1:21" s="87" customFormat="1" ht="15.75" customHeight="1">
      <c r="A18" s="100" t="s">
        <v>65</v>
      </c>
      <c r="B18" s="101" t="s">
        <v>66</v>
      </c>
      <c r="C18" s="102"/>
      <c r="D18" s="103"/>
      <c r="E18" s="103" t="s">
        <v>6</v>
      </c>
      <c r="F18" s="104" t="s">
        <v>4</v>
      </c>
      <c r="G18" s="105" t="s">
        <v>227</v>
      </c>
      <c r="H18" s="103" t="s">
        <v>108</v>
      </c>
      <c r="I18" s="105" t="s">
        <v>211</v>
      </c>
      <c r="J18" s="100" t="s">
        <v>85</v>
      </c>
      <c r="K18" s="180" t="s">
        <v>130</v>
      </c>
      <c r="L18" s="187">
        <v>4</v>
      </c>
      <c r="M18" s="100" t="s">
        <v>115</v>
      </c>
      <c r="N18" s="107">
        <v>6</v>
      </c>
      <c r="O18" s="107">
        <v>12</v>
      </c>
      <c r="P18" s="188">
        <v>12</v>
      </c>
      <c r="Q18" s="117" t="s">
        <v>100</v>
      </c>
      <c r="R18" s="107">
        <v>4</v>
      </c>
      <c r="S18" s="107">
        <v>10</v>
      </c>
      <c r="T18" s="106" t="s">
        <v>227</v>
      </c>
      <c r="U18" s="104"/>
    </row>
    <row r="19" spans="1:21" s="87" customFormat="1" ht="15.75" customHeight="1">
      <c r="A19" s="100" t="s">
        <v>67</v>
      </c>
      <c r="B19" s="101" t="s">
        <v>68</v>
      </c>
      <c r="C19" s="102" t="s">
        <v>6</v>
      </c>
      <c r="D19" s="103"/>
      <c r="E19" s="103"/>
      <c r="F19" s="104" t="s">
        <v>4</v>
      </c>
      <c r="G19" s="105" t="s">
        <v>227</v>
      </c>
      <c r="H19" s="103" t="s">
        <v>108</v>
      </c>
      <c r="I19" s="105" t="s">
        <v>211</v>
      </c>
      <c r="J19" s="100" t="s">
        <v>91</v>
      </c>
      <c r="K19" s="180" t="s">
        <v>124</v>
      </c>
      <c r="L19" s="187">
        <v>6</v>
      </c>
      <c r="M19" s="100" t="s">
        <v>96</v>
      </c>
      <c r="N19" s="107">
        <v>6</v>
      </c>
      <c r="O19" s="107">
        <v>7</v>
      </c>
      <c r="P19" s="188">
        <v>10</v>
      </c>
      <c r="Q19" s="117" t="s">
        <v>120</v>
      </c>
      <c r="R19" s="107">
        <v>6</v>
      </c>
      <c r="S19" s="107">
        <v>13</v>
      </c>
      <c r="T19" s="106"/>
      <c r="U19" s="104" t="s">
        <v>227</v>
      </c>
    </row>
    <row r="20" spans="1:21" s="87" customFormat="1" ht="15.75" customHeight="1" thickBot="1">
      <c r="A20" s="100" t="s">
        <v>70</v>
      </c>
      <c r="B20" s="101" t="s">
        <v>396</v>
      </c>
      <c r="C20" s="102"/>
      <c r="D20" s="103"/>
      <c r="E20" s="103"/>
      <c r="F20" s="104" t="s">
        <v>4</v>
      </c>
      <c r="G20" s="105" t="s">
        <v>227</v>
      </c>
      <c r="H20" s="103" t="s">
        <v>108</v>
      </c>
      <c r="I20" s="105" t="s">
        <v>211</v>
      </c>
      <c r="J20" s="100" t="s">
        <v>203</v>
      </c>
      <c r="K20" s="180" t="s">
        <v>79</v>
      </c>
      <c r="L20" s="187">
        <v>16</v>
      </c>
      <c r="M20" s="100" t="s">
        <v>211</v>
      </c>
      <c r="N20" s="107">
        <v>24</v>
      </c>
      <c r="O20" s="107">
        <v>8</v>
      </c>
      <c r="P20" s="104"/>
      <c r="Q20" s="117"/>
      <c r="R20" s="103"/>
      <c r="S20" s="103"/>
      <c r="T20" s="106"/>
      <c r="U20" s="104" t="s">
        <v>227</v>
      </c>
    </row>
    <row r="21" spans="1:21" s="134" customFormat="1" ht="15.75" customHeight="1" thickBot="1">
      <c r="A21" s="159" t="s">
        <v>241</v>
      </c>
      <c r="B21" s="160" t="s">
        <v>242</v>
      </c>
      <c r="C21" s="161" t="s">
        <v>6</v>
      </c>
      <c r="D21" s="159" t="s">
        <v>10</v>
      </c>
      <c r="E21" s="159" t="s">
        <v>10</v>
      </c>
      <c r="F21" s="162" t="s">
        <v>72</v>
      </c>
      <c r="G21" s="159" t="s">
        <v>434</v>
      </c>
      <c r="H21" s="159" t="s">
        <v>435</v>
      </c>
      <c r="I21" s="159" t="s">
        <v>436</v>
      </c>
      <c r="J21" s="159" t="s">
        <v>437</v>
      </c>
      <c r="K21" s="179" t="s">
        <v>438</v>
      </c>
      <c r="L21" s="161" t="s">
        <v>454</v>
      </c>
      <c r="M21" s="159" t="s">
        <v>504</v>
      </c>
      <c r="N21" s="159" t="s">
        <v>505</v>
      </c>
      <c r="O21" s="159" t="s">
        <v>506</v>
      </c>
      <c r="P21" s="162" t="s">
        <v>507</v>
      </c>
      <c r="Q21" s="183" t="s">
        <v>508</v>
      </c>
      <c r="R21" s="159" t="s">
        <v>509</v>
      </c>
      <c r="S21" s="159" t="s">
        <v>233</v>
      </c>
      <c r="T21" s="161" t="s">
        <v>446</v>
      </c>
      <c r="U21" s="162" t="s">
        <v>447</v>
      </c>
    </row>
    <row r="22" spans="1:21" s="98" customFormat="1" ht="15.75" customHeight="1" thickBot="1">
      <c r="A22" s="163" t="s">
        <v>75</v>
      </c>
      <c r="B22" s="160" t="s">
        <v>76</v>
      </c>
      <c r="C22" s="164" t="s">
        <v>6</v>
      </c>
      <c r="D22" s="163" t="s">
        <v>10</v>
      </c>
      <c r="E22" s="163" t="s">
        <v>10</v>
      </c>
      <c r="F22" s="165" t="s">
        <v>72</v>
      </c>
      <c r="G22" s="163" t="s">
        <v>434</v>
      </c>
      <c r="H22" s="163" t="s">
        <v>435</v>
      </c>
      <c r="I22" s="163" t="s">
        <v>436</v>
      </c>
      <c r="J22" s="163" t="s">
        <v>437</v>
      </c>
      <c r="K22" s="181" t="s">
        <v>438</v>
      </c>
      <c r="L22" s="164" t="s">
        <v>454</v>
      </c>
      <c r="M22" s="163" t="s">
        <v>504</v>
      </c>
      <c r="N22" s="163" t="s">
        <v>505</v>
      </c>
      <c r="O22" s="163" t="s">
        <v>506</v>
      </c>
      <c r="P22" s="165" t="s">
        <v>507</v>
      </c>
      <c r="Q22" s="184" t="s">
        <v>508</v>
      </c>
      <c r="R22" s="163" t="s">
        <v>509</v>
      </c>
      <c r="S22" s="163" t="s">
        <v>233</v>
      </c>
      <c r="T22" s="164" t="s">
        <v>446</v>
      </c>
      <c r="U22" s="165" t="s">
        <v>447</v>
      </c>
    </row>
    <row r="23" spans="1:21" s="98" customFormat="1" ht="21.75" thickBot="1">
      <c r="A23" s="163" t="s">
        <v>77</v>
      </c>
      <c r="B23" s="166" t="s">
        <v>78</v>
      </c>
      <c r="C23" s="164" t="s">
        <v>4</v>
      </c>
      <c r="D23" s="163" t="s">
        <v>4</v>
      </c>
      <c r="E23" s="163" t="s">
        <v>6</v>
      </c>
      <c r="F23" s="165" t="s">
        <v>6</v>
      </c>
      <c r="G23" s="163" t="s">
        <v>448</v>
      </c>
      <c r="H23" s="163" t="s">
        <v>449</v>
      </c>
      <c r="I23" s="163" t="s">
        <v>450</v>
      </c>
      <c r="J23" s="163" t="s">
        <v>411</v>
      </c>
      <c r="K23" s="181" t="s">
        <v>451</v>
      </c>
      <c r="L23" s="164" t="s">
        <v>415</v>
      </c>
      <c r="M23" s="163" t="s">
        <v>240</v>
      </c>
      <c r="N23" s="163" t="s">
        <v>221</v>
      </c>
      <c r="O23" s="163" t="s">
        <v>447</v>
      </c>
      <c r="P23" s="165" t="s">
        <v>100</v>
      </c>
      <c r="Q23" s="184" t="s">
        <v>211</v>
      </c>
      <c r="R23" s="163" t="s">
        <v>115</v>
      </c>
      <c r="S23" s="163" t="s">
        <v>100</v>
      </c>
      <c r="T23" s="164" t="s">
        <v>452</v>
      </c>
      <c r="U23" s="165" t="s">
        <v>227</v>
      </c>
    </row>
    <row r="24" spans="1:21" s="87" customFormat="1" ht="21">
      <c r="A24" s="100" t="s">
        <v>80</v>
      </c>
      <c r="B24" s="101" t="s">
        <v>82</v>
      </c>
      <c r="C24" s="102"/>
      <c r="D24" s="103"/>
      <c r="E24" s="103" t="s">
        <v>4</v>
      </c>
      <c r="F24" s="104"/>
      <c r="G24" s="105" t="s">
        <v>453</v>
      </c>
      <c r="H24" s="103" t="s">
        <v>219</v>
      </c>
      <c r="I24" s="105" t="s">
        <v>243</v>
      </c>
      <c r="J24" s="100" t="s">
        <v>205</v>
      </c>
      <c r="K24" s="180" t="s">
        <v>409</v>
      </c>
      <c r="L24" s="187">
        <v>40</v>
      </c>
      <c r="M24" s="100" t="s">
        <v>243</v>
      </c>
      <c r="N24" s="107">
        <v>26</v>
      </c>
      <c r="O24" s="107">
        <v>54</v>
      </c>
      <c r="P24" s="104"/>
      <c r="Q24" s="117"/>
      <c r="R24" s="103"/>
      <c r="S24" s="103"/>
      <c r="T24" s="106">
        <v>62</v>
      </c>
      <c r="U24" s="104">
        <v>58</v>
      </c>
    </row>
    <row r="25" spans="1:21" s="87" customFormat="1" ht="21">
      <c r="A25" s="100" t="s">
        <v>83</v>
      </c>
      <c r="B25" s="101" t="s">
        <v>84</v>
      </c>
      <c r="C25" s="102"/>
      <c r="D25" s="103"/>
      <c r="E25" s="103"/>
      <c r="F25" s="104" t="s">
        <v>4</v>
      </c>
      <c r="G25" s="105" t="s">
        <v>454</v>
      </c>
      <c r="H25" s="103" t="s">
        <v>211</v>
      </c>
      <c r="I25" s="105" t="s">
        <v>232</v>
      </c>
      <c r="J25" s="100" t="s">
        <v>108</v>
      </c>
      <c r="K25" s="180" t="s">
        <v>227</v>
      </c>
      <c r="L25" s="187">
        <v>32</v>
      </c>
      <c r="M25" s="100" t="s">
        <v>232</v>
      </c>
      <c r="N25" s="107">
        <v>16</v>
      </c>
      <c r="O25" s="107">
        <v>48</v>
      </c>
      <c r="P25" s="104"/>
      <c r="Q25" s="117"/>
      <c r="R25" s="103"/>
      <c r="S25" s="103"/>
      <c r="T25" s="106" t="s">
        <v>454</v>
      </c>
      <c r="U25" s="104"/>
    </row>
    <row r="26" spans="1:21" s="87" customFormat="1" ht="21">
      <c r="A26" s="100" t="s">
        <v>86</v>
      </c>
      <c r="B26" s="101" t="s">
        <v>87</v>
      </c>
      <c r="C26" s="102"/>
      <c r="D26" s="103"/>
      <c r="E26" s="103"/>
      <c r="F26" s="104" t="s">
        <v>6</v>
      </c>
      <c r="G26" s="105" t="s">
        <v>225</v>
      </c>
      <c r="H26" s="103" t="s">
        <v>100</v>
      </c>
      <c r="I26" s="105" t="s">
        <v>211</v>
      </c>
      <c r="J26" s="100" t="s">
        <v>115</v>
      </c>
      <c r="K26" s="180" t="s">
        <v>100</v>
      </c>
      <c r="L26" s="102"/>
      <c r="M26" s="100"/>
      <c r="N26" s="103"/>
      <c r="O26" s="103"/>
      <c r="P26" s="188">
        <v>14</v>
      </c>
      <c r="Q26" s="117" t="s">
        <v>211</v>
      </c>
      <c r="R26" s="107">
        <v>18</v>
      </c>
      <c r="S26" s="107">
        <v>14</v>
      </c>
      <c r="T26" s="106" t="s">
        <v>225</v>
      </c>
      <c r="U26" s="104"/>
    </row>
    <row r="27" spans="1:21" s="87" customFormat="1" ht="13.5" customHeight="1">
      <c r="A27" s="100" t="s">
        <v>89</v>
      </c>
      <c r="B27" s="101" t="s">
        <v>361</v>
      </c>
      <c r="C27" s="102"/>
      <c r="D27" s="103" t="s">
        <v>4</v>
      </c>
      <c r="E27" s="103"/>
      <c r="F27" s="109" t="s">
        <v>510</v>
      </c>
      <c r="G27" s="110" t="s">
        <v>455</v>
      </c>
      <c r="H27" s="111" t="s">
        <v>244</v>
      </c>
      <c r="I27" s="105" t="s">
        <v>511</v>
      </c>
      <c r="J27" s="100" t="s">
        <v>245</v>
      </c>
      <c r="K27" s="180" t="s">
        <v>512</v>
      </c>
      <c r="L27" s="106" t="s">
        <v>248</v>
      </c>
      <c r="M27" s="111" t="s">
        <v>245</v>
      </c>
      <c r="N27" s="103" t="s">
        <v>8</v>
      </c>
      <c r="O27" s="103"/>
      <c r="P27" s="114" t="s">
        <v>415</v>
      </c>
      <c r="Q27" s="185" t="s">
        <v>245</v>
      </c>
      <c r="R27" s="103" t="s">
        <v>6</v>
      </c>
      <c r="S27" s="103"/>
      <c r="T27" s="106"/>
      <c r="U27" s="114"/>
    </row>
    <row r="28" spans="1:21" s="87" customFormat="1" ht="13.5" customHeight="1">
      <c r="A28" s="100" t="s">
        <v>92</v>
      </c>
      <c r="B28" s="101" t="s">
        <v>255</v>
      </c>
      <c r="C28" s="102"/>
      <c r="D28" s="103"/>
      <c r="E28" s="103" t="s">
        <v>6</v>
      </c>
      <c r="F28" s="109" t="s">
        <v>510</v>
      </c>
      <c r="G28" s="110" t="s">
        <v>455</v>
      </c>
      <c r="H28" s="111" t="s">
        <v>244</v>
      </c>
      <c r="I28" s="105" t="s">
        <v>240</v>
      </c>
      <c r="J28" s="100" t="s">
        <v>245</v>
      </c>
      <c r="K28" s="180" t="s">
        <v>246</v>
      </c>
      <c r="L28" s="106"/>
      <c r="M28" s="111" t="s">
        <v>245</v>
      </c>
      <c r="N28" s="103"/>
      <c r="O28" s="103"/>
      <c r="P28" s="114" t="s">
        <v>240</v>
      </c>
      <c r="Q28" s="185" t="s">
        <v>245</v>
      </c>
      <c r="R28" s="103" t="s">
        <v>10</v>
      </c>
      <c r="S28" s="103"/>
      <c r="T28" s="106"/>
      <c r="U28" s="114"/>
    </row>
    <row r="29" spans="1:21" s="87" customFormat="1" ht="13.5" customHeight="1" thickBot="1">
      <c r="A29" s="100" t="s">
        <v>456</v>
      </c>
      <c r="B29" s="115" t="s">
        <v>457</v>
      </c>
      <c r="C29" s="103" t="s">
        <v>6</v>
      </c>
      <c r="D29" s="116"/>
      <c r="E29" s="116"/>
      <c r="F29" s="116"/>
      <c r="G29" s="116"/>
      <c r="H29" s="116"/>
      <c r="I29" s="116"/>
      <c r="J29" s="116"/>
      <c r="K29" s="116"/>
      <c r="L29" s="109"/>
      <c r="M29" s="116"/>
      <c r="N29" s="116"/>
      <c r="O29" s="116"/>
      <c r="P29" s="189"/>
      <c r="Q29" s="116"/>
      <c r="R29" s="116"/>
      <c r="S29" s="116"/>
      <c r="T29" s="116"/>
      <c r="U29" s="117"/>
    </row>
    <row r="30" spans="1:21" s="98" customFormat="1" ht="21.75" thickBot="1">
      <c r="A30" s="163" t="s">
        <v>94</v>
      </c>
      <c r="B30" s="166" t="s">
        <v>95</v>
      </c>
      <c r="C30" s="164" t="s">
        <v>4</v>
      </c>
      <c r="D30" s="163" t="s">
        <v>4</v>
      </c>
      <c r="E30" s="163" t="s">
        <v>6</v>
      </c>
      <c r="F30" s="165" t="s">
        <v>4</v>
      </c>
      <c r="G30" s="163" t="s">
        <v>458</v>
      </c>
      <c r="H30" s="163" t="s">
        <v>223</v>
      </c>
      <c r="I30" s="163" t="s">
        <v>454</v>
      </c>
      <c r="J30" s="163" t="s">
        <v>414</v>
      </c>
      <c r="K30" s="181" t="s">
        <v>205</v>
      </c>
      <c r="L30" s="164" t="s">
        <v>203</v>
      </c>
      <c r="M30" s="163" t="s">
        <v>230</v>
      </c>
      <c r="N30" s="163" t="s">
        <v>214</v>
      </c>
      <c r="O30" s="163" t="s">
        <v>108</v>
      </c>
      <c r="P30" s="165" t="s">
        <v>124</v>
      </c>
      <c r="Q30" s="184" t="s">
        <v>224</v>
      </c>
      <c r="R30" s="163" t="s">
        <v>214</v>
      </c>
      <c r="S30" s="163" t="s">
        <v>85</v>
      </c>
      <c r="T30" s="164" t="s">
        <v>449</v>
      </c>
      <c r="U30" s="165" t="s">
        <v>409</v>
      </c>
    </row>
    <row r="31" spans="1:21" s="87" customFormat="1" ht="31.5">
      <c r="A31" s="100" t="s">
        <v>97</v>
      </c>
      <c r="B31" s="101" t="s">
        <v>99</v>
      </c>
      <c r="C31" s="102"/>
      <c r="D31" s="103"/>
      <c r="E31" s="103" t="s">
        <v>4</v>
      </c>
      <c r="F31" s="104"/>
      <c r="G31" s="105" t="s">
        <v>416</v>
      </c>
      <c r="H31" s="103" t="s">
        <v>203</v>
      </c>
      <c r="I31" s="105" t="s">
        <v>230</v>
      </c>
      <c r="J31" s="100" t="s">
        <v>214</v>
      </c>
      <c r="K31" s="180" t="s">
        <v>108</v>
      </c>
      <c r="L31" s="187">
        <v>24</v>
      </c>
      <c r="M31" s="100" t="s">
        <v>230</v>
      </c>
      <c r="N31" s="107">
        <v>35</v>
      </c>
      <c r="O31" s="107">
        <v>16</v>
      </c>
      <c r="P31" s="104"/>
      <c r="Q31" s="117"/>
      <c r="R31" s="103"/>
      <c r="S31" s="103"/>
      <c r="T31" s="106" t="s">
        <v>227</v>
      </c>
      <c r="U31" s="104" t="s">
        <v>206</v>
      </c>
    </row>
    <row r="32" spans="1:21" s="87" customFormat="1" ht="15.75" customHeight="1">
      <c r="A32" s="100" t="s">
        <v>101</v>
      </c>
      <c r="B32" s="101" t="s">
        <v>102</v>
      </c>
      <c r="C32" s="102"/>
      <c r="D32" s="103"/>
      <c r="E32" s="103"/>
      <c r="F32" s="104" t="s">
        <v>6</v>
      </c>
      <c r="G32" s="105" t="s">
        <v>412</v>
      </c>
      <c r="H32" s="103" t="s">
        <v>124</v>
      </c>
      <c r="I32" s="105" t="s">
        <v>224</v>
      </c>
      <c r="J32" s="100" t="s">
        <v>214</v>
      </c>
      <c r="K32" s="180" t="s">
        <v>85</v>
      </c>
      <c r="L32" s="102"/>
      <c r="M32" s="100"/>
      <c r="N32" s="103"/>
      <c r="O32" s="103"/>
      <c r="P32" s="188">
        <v>20</v>
      </c>
      <c r="Q32" s="117" t="s">
        <v>224</v>
      </c>
      <c r="R32" s="107">
        <v>35</v>
      </c>
      <c r="S32" s="107">
        <v>10</v>
      </c>
      <c r="T32" s="106">
        <v>48</v>
      </c>
      <c r="U32" s="104">
        <v>17</v>
      </c>
    </row>
    <row r="33" spans="1:21" s="87" customFormat="1" ht="13.5" customHeight="1">
      <c r="A33" s="100" t="s">
        <v>104</v>
      </c>
      <c r="B33" s="101" t="s">
        <v>361</v>
      </c>
      <c r="C33" s="102"/>
      <c r="D33" s="103" t="s">
        <v>4</v>
      </c>
      <c r="E33" s="103"/>
      <c r="F33" s="109" t="s">
        <v>510</v>
      </c>
      <c r="G33" s="110" t="s">
        <v>455</v>
      </c>
      <c r="H33" s="111" t="s">
        <v>244</v>
      </c>
      <c r="I33" s="105" t="s">
        <v>240</v>
      </c>
      <c r="J33" s="100" t="s">
        <v>245</v>
      </c>
      <c r="K33" s="180" t="s">
        <v>246</v>
      </c>
      <c r="L33" s="106" t="s">
        <v>248</v>
      </c>
      <c r="M33" s="111" t="s">
        <v>245</v>
      </c>
      <c r="N33" s="103" t="s">
        <v>8</v>
      </c>
      <c r="O33" s="103"/>
      <c r="P33" s="114" t="s">
        <v>215</v>
      </c>
      <c r="Q33" s="185" t="s">
        <v>245</v>
      </c>
      <c r="R33" s="103" t="s">
        <v>4</v>
      </c>
      <c r="S33" s="103"/>
      <c r="T33" s="106"/>
      <c r="U33" s="114"/>
    </row>
    <row r="34" spans="1:21" s="87" customFormat="1" ht="13.5" customHeight="1">
      <c r="A34" s="100" t="s">
        <v>478</v>
      </c>
      <c r="B34" s="101" t="s">
        <v>255</v>
      </c>
      <c r="C34" s="102"/>
      <c r="D34" s="103"/>
      <c r="E34" s="103" t="s">
        <v>6</v>
      </c>
      <c r="F34" s="109" t="s">
        <v>510</v>
      </c>
      <c r="G34" s="110" t="s">
        <v>455</v>
      </c>
      <c r="H34" s="111" t="s">
        <v>244</v>
      </c>
      <c r="I34" s="105" t="s">
        <v>240</v>
      </c>
      <c r="J34" s="100" t="s">
        <v>245</v>
      </c>
      <c r="K34" s="180" t="s">
        <v>246</v>
      </c>
      <c r="L34" s="106"/>
      <c r="M34" s="111" t="s">
        <v>245</v>
      </c>
      <c r="N34" s="103"/>
      <c r="O34" s="103"/>
      <c r="P34" s="114" t="s">
        <v>240</v>
      </c>
      <c r="Q34" s="185" t="s">
        <v>245</v>
      </c>
      <c r="R34" s="103" t="s">
        <v>10</v>
      </c>
      <c r="S34" s="103"/>
      <c r="T34" s="106"/>
      <c r="U34" s="114"/>
    </row>
    <row r="35" spans="1:21" s="87" customFormat="1" ht="13.5" customHeight="1" thickBot="1">
      <c r="A35" s="100" t="s">
        <v>459</v>
      </c>
      <c r="B35" s="115" t="s">
        <v>457</v>
      </c>
      <c r="C35" s="103" t="s">
        <v>6</v>
      </c>
      <c r="D35" s="116"/>
      <c r="E35" s="116"/>
      <c r="F35" s="116"/>
      <c r="G35" s="116"/>
      <c r="H35" s="116"/>
      <c r="I35" s="116"/>
      <c r="J35" s="116"/>
      <c r="K35" s="116"/>
      <c r="L35" s="109"/>
      <c r="M35" s="116"/>
      <c r="N35" s="116"/>
      <c r="O35" s="116"/>
      <c r="P35" s="189"/>
      <c r="Q35" s="116"/>
      <c r="R35" s="116"/>
      <c r="S35" s="116"/>
      <c r="T35" s="116"/>
      <c r="U35" s="117"/>
    </row>
    <row r="36" spans="1:21" ht="24" customHeight="1" thickBot="1">
      <c r="A36" s="167" t="s">
        <v>106</v>
      </c>
      <c r="B36" s="168" t="s">
        <v>107</v>
      </c>
      <c r="C36" s="169"/>
      <c r="D36" s="167" t="s">
        <v>4</v>
      </c>
      <c r="E36" s="167"/>
      <c r="F36" s="170" t="s">
        <v>6</v>
      </c>
      <c r="G36" s="163" t="s">
        <v>239</v>
      </c>
      <c r="H36" s="167" t="s">
        <v>207</v>
      </c>
      <c r="I36" s="163" t="s">
        <v>232</v>
      </c>
      <c r="J36" s="167" t="s">
        <v>223</v>
      </c>
      <c r="K36" s="182" t="s">
        <v>124</v>
      </c>
      <c r="L36" s="169"/>
      <c r="M36" s="167"/>
      <c r="N36" s="167"/>
      <c r="O36" s="167"/>
      <c r="P36" s="170" t="s">
        <v>207</v>
      </c>
      <c r="Q36" s="186" t="s">
        <v>232</v>
      </c>
      <c r="R36" s="167" t="s">
        <v>223</v>
      </c>
      <c r="S36" s="167" t="s">
        <v>124</v>
      </c>
      <c r="T36" s="169" t="s">
        <v>239</v>
      </c>
      <c r="U36" s="170"/>
    </row>
    <row r="37" spans="1:21" s="87" customFormat="1" ht="24" customHeight="1">
      <c r="A37" s="100" t="s">
        <v>109</v>
      </c>
      <c r="B37" s="101" t="s">
        <v>111</v>
      </c>
      <c r="C37" s="102"/>
      <c r="D37" s="103"/>
      <c r="E37" s="103"/>
      <c r="F37" s="104" t="s">
        <v>6</v>
      </c>
      <c r="G37" s="105" t="s">
        <v>227</v>
      </c>
      <c r="H37" s="103" t="s">
        <v>108</v>
      </c>
      <c r="I37" s="105" t="s">
        <v>211</v>
      </c>
      <c r="J37" s="100" t="s">
        <v>130</v>
      </c>
      <c r="K37" s="180" t="s">
        <v>85</v>
      </c>
      <c r="L37" s="102"/>
      <c r="M37" s="100"/>
      <c r="N37" s="103"/>
      <c r="O37" s="103"/>
      <c r="P37" s="188">
        <v>16</v>
      </c>
      <c r="Q37" s="117" t="s">
        <v>211</v>
      </c>
      <c r="R37" s="107">
        <v>22</v>
      </c>
      <c r="S37" s="107">
        <v>10</v>
      </c>
      <c r="T37" s="106" t="s">
        <v>227</v>
      </c>
      <c r="U37" s="104"/>
    </row>
    <row r="38" spans="1:21" s="87" customFormat="1" ht="27" customHeight="1">
      <c r="A38" s="100" t="s">
        <v>113</v>
      </c>
      <c r="B38" s="101" t="s">
        <v>114</v>
      </c>
      <c r="C38" s="102"/>
      <c r="D38" s="103"/>
      <c r="E38" s="103"/>
      <c r="F38" s="104" t="s">
        <v>6</v>
      </c>
      <c r="G38" s="105" t="s">
        <v>223</v>
      </c>
      <c r="H38" s="103" t="s">
        <v>91</v>
      </c>
      <c r="I38" s="105" t="s">
        <v>211</v>
      </c>
      <c r="J38" s="100" t="s">
        <v>130</v>
      </c>
      <c r="K38" s="180" t="s">
        <v>85</v>
      </c>
      <c r="L38" s="102"/>
      <c r="M38" s="100"/>
      <c r="N38" s="103"/>
      <c r="O38" s="103"/>
      <c r="P38" s="188">
        <v>12</v>
      </c>
      <c r="Q38" s="117" t="s">
        <v>211</v>
      </c>
      <c r="R38" s="107">
        <v>22</v>
      </c>
      <c r="S38" s="107">
        <v>10</v>
      </c>
      <c r="T38" s="106" t="s">
        <v>223</v>
      </c>
      <c r="U38" s="104"/>
    </row>
    <row r="39" spans="1:21" s="87" customFormat="1" ht="13.5" customHeight="1">
      <c r="A39" s="100" t="s">
        <v>116</v>
      </c>
      <c r="B39" s="101" t="s">
        <v>361</v>
      </c>
      <c r="C39" s="102"/>
      <c r="D39" s="103" t="s">
        <v>6</v>
      </c>
      <c r="E39" s="103"/>
      <c r="F39" s="109" t="s">
        <v>510</v>
      </c>
      <c r="G39" s="110" t="s">
        <v>455</v>
      </c>
      <c r="H39" s="111" t="s">
        <v>244</v>
      </c>
      <c r="I39" s="105" t="s">
        <v>215</v>
      </c>
      <c r="J39" s="100" t="s">
        <v>245</v>
      </c>
      <c r="K39" s="180" t="s">
        <v>247</v>
      </c>
      <c r="L39" s="106"/>
      <c r="M39" s="111" t="s">
        <v>245</v>
      </c>
      <c r="N39" s="103"/>
      <c r="O39" s="103"/>
      <c r="P39" s="114" t="s">
        <v>215</v>
      </c>
      <c r="Q39" s="185" t="s">
        <v>245</v>
      </c>
      <c r="R39" s="103" t="s">
        <v>4</v>
      </c>
      <c r="S39" s="103"/>
      <c r="T39" s="106"/>
      <c r="U39" s="114"/>
    </row>
    <row r="40" spans="1:21" s="87" customFormat="1" ht="13.5" customHeight="1" thickBot="1">
      <c r="A40" s="100" t="s">
        <v>513</v>
      </c>
      <c r="B40" s="115" t="s">
        <v>457</v>
      </c>
      <c r="C40" s="103"/>
      <c r="D40" s="116"/>
      <c r="E40" s="116"/>
      <c r="F40" s="116"/>
      <c r="G40" s="116"/>
      <c r="H40" s="116"/>
      <c r="I40" s="116"/>
      <c r="J40" s="116"/>
      <c r="K40" s="116"/>
      <c r="L40" s="109"/>
      <c r="M40" s="116"/>
      <c r="N40" s="116"/>
      <c r="O40" s="116"/>
      <c r="P40" s="189"/>
      <c r="Q40" s="116"/>
      <c r="R40" s="116"/>
      <c r="S40" s="116"/>
      <c r="T40" s="116"/>
      <c r="U40" s="117"/>
    </row>
    <row r="41" spans="1:21" s="98" customFormat="1" ht="24" customHeight="1" thickBot="1">
      <c r="A41" s="163" t="s">
        <v>118</v>
      </c>
      <c r="B41" s="166" t="s">
        <v>119</v>
      </c>
      <c r="C41" s="164"/>
      <c r="D41" s="163" t="s">
        <v>4</v>
      </c>
      <c r="E41" s="163"/>
      <c r="F41" s="165" t="s">
        <v>6</v>
      </c>
      <c r="G41" s="163" t="s">
        <v>239</v>
      </c>
      <c r="H41" s="163" t="s">
        <v>207</v>
      </c>
      <c r="I41" s="163" t="s">
        <v>232</v>
      </c>
      <c r="J41" s="163" t="s">
        <v>209</v>
      </c>
      <c r="K41" s="181" t="s">
        <v>213</v>
      </c>
      <c r="L41" s="164"/>
      <c r="M41" s="163"/>
      <c r="N41" s="163"/>
      <c r="O41" s="163"/>
      <c r="P41" s="165" t="s">
        <v>207</v>
      </c>
      <c r="Q41" s="184" t="s">
        <v>232</v>
      </c>
      <c r="R41" s="163" t="s">
        <v>209</v>
      </c>
      <c r="S41" s="163" t="s">
        <v>213</v>
      </c>
      <c r="T41" s="164" t="s">
        <v>239</v>
      </c>
      <c r="U41" s="165"/>
    </row>
    <row r="42" spans="1:21" s="87" customFormat="1" ht="23.25" customHeight="1">
      <c r="A42" s="100" t="s">
        <v>121</v>
      </c>
      <c r="B42" s="101" t="s">
        <v>123</v>
      </c>
      <c r="C42" s="102"/>
      <c r="D42" s="103"/>
      <c r="E42" s="103"/>
      <c r="F42" s="104" t="s">
        <v>6</v>
      </c>
      <c r="G42" s="105" t="s">
        <v>227</v>
      </c>
      <c r="H42" s="103" t="s">
        <v>108</v>
      </c>
      <c r="I42" s="105" t="s">
        <v>211</v>
      </c>
      <c r="J42" s="100" t="s">
        <v>115</v>
      </c>
      <c r="K42" s="180" t="s">
        <v>100</v>
      </c>
      <c r="L42" s="102"/>
      <c r="M42" s="100"/>
      <c r="N42" s="103"/>
      <c r="O42" s="103"/>
      <c r="P42" s="188">
        <v>16</v>
      </c>
      <c r="Q42" s="117" t="s">
        <v>211</v>
      </c>
      <c r="R42" s="107">
        <v>18</v>
      </c>
      <c r="S42" s="107">
        <v>14</v>
      </c>
      <c r="T42" s="106" t="s">
        <v>227</v>
      </c>
      <c r="U42" s="104"/>
    </row>
    <row r="43" spans="1:21" s="87" customFormat="1" ht="15.75" customHeight="1">
      <c r="A43" s="100" t="s">
        <v>125</v>
      </c>
      <c r="B43" s="101" t="s">
        <v>126</v>
      </c>
      <c r="C43" s="102"/>
      <c r="D43" s="103"/>
      <c r="E43" s="103"/>
      <c r="F43" s="104" t="s">
        <v>6</v>
      </c>
      <c r="G43" s="105" t="s">
        <v>223</v>
      </c>
      <c r="H43" s="103" t="s">
        <v>91</v>
      </c>
      <c r="I43" s="105" t="s">
        <v>211</v>
      </c>
      <c r="J43" s="100" t="s">
        <v>91</v>
      </c>
      <c r="K43" s="180" t="s">
        <v>124</v>
      </c>
      <c r="L43" s="102"/>
      <c r="M43" s="100"/>
      <c r="N43" s="103"/>
      <c r="O43" s="103"/>
      <c r="P43" s="188">
        <v>12</v>
      </c>
      <c r="Q43" s="117" t="s">
        <v>211</v>
      </c>
      <c r="R43" s="107">
        <v>12</v>
      </c>
      <c r="S43" s="107">
        <v>20</v>
      </c>
      <c r="T43" s="106" t="s">
        <v>223</v>
      </c>
      <c r="U43" s="104"/>
    </row>
    <row r="44" spans="1:21" s="87" customFormat="1" ht="13.5" customHeight="1">
      <c r="A44" s="100" t="s">
        <v>128</v>
      </c>
      <c r="B44" s="101" t="s">
        <v>361</v>
      </c>
      <c r="C44" s="102"/>
      <c r="D44" s="103" t="s">
        <v>6</v>
      </c>
      <c r="E44" s="103"/>
      <c r="F44" s="109" t="s">
        <v>510</v>
      </c>
      <c r="G44" s="110" t="s">
        <v>455</v>
      </c>
      <c r="H44" s="111" t="s">
        <v>244</v>
      </c>
      <c r="I44" s="105" t="s">
        <v>215</v>
      </c>
      <c r="J44" s="100" t="s">
        <v>245</v>
      </c>
      <c r="K44" s="180" t="s">
        <v>247</v>
      </c>
      <c r="L44" s="106"/>
      <c r="M44" s="111" t="s">
        <v>245</v>
      </c>
      <c r="N44" s="103"/>
      <c r="O44" s="103"/>
      <c r="P44" s="114" t="s">
        <v>215</v>
      </c>
      <c r="Q44" s="185" t="s">
        <v>245</v>
      </c>
      <c r="R44" s="103" t="s">
        <v>4</v>
      </c>
      <c r="S44" s="103"/>
      <c r="T44" s="106"/>
      <c r="U44" s="114"/>
    </row>
    <row r="45" spans="1:21" s="87" customFormat="1" ht="13.5" customHeight="1" thickBot="1">
      <c r="A45" s="100" t="s">
        <v>514</v>
      </c>
      <c r="B45" s="115" t="s">
        <v>457</v>
      </c>
      <c r="C45" s="103"/>
      <c r="D45" s="116"/>
      <c r="E45" s="116"/>
      <c r="F45" s="116"/>
      <c r="G45" s="116"/>
      <c r="H45" s="116"/>
      <c r="I45" s="116"/>
      <c r="J45" s="116"/>
      <c r="K45" s="116"/>
      <c r="L45" s="109"/>
      <c r="M45" s="116"/>
      <c r="N45" s="116"/>
      <c r="O45" s="116"/>
      <c r="P45" s="189"/>
      <c r="Q45" s="116"/>
      <c r="R45" s="116"/>
      <c r="S45" s="116"/>
      <c r="T45" s="116"/>
      <c r="U45" s="117"/>
    </row>
    <row r="46" spans="1:21" s="134" customFormat="1" ht="18" customHeight="1" thickBot="1">
      <c r="A46" s="159" t="s">
        <v>250</v>
      </c>
      <c r="B46" s="160" t="s">
        <v>251</v>
      </c>
      <c r="C46" s="171" t="s">
        <v>6</v>
      </c>
      <c r="D46" s="172" t="s">
        <v>4</v>
      </c>
      <c r="E46" s="172"/>
      <c r="F46" s="173"/>
      <c r="G46" s="159" t="s">
        <v>243</v>
      </c>
      <c r="H46" s="172" t="s">
        <v>219</v>
      </c>
      <c r="I46" s="159" t="s">
        <v>219</v>
      </c>
      <c r="J46" s="159" t="s">
        <v>10</v>
      </c>
      <c r="K46" s="179" t="s">
        <v>215</v>
      </c>
      <c r="L46" s="171" t="s">
        <v>205</v>
      </c>
      <c r="M46" s="159" t="s">
        <v>205</v>
      </c>
      <c r="N46" s="174">
        <v>2</v>
      </c>
      <c r="O46" s="174">
        <v>24</v>
      </c>
      <c r="P46" s="173" t="s">
        <v>100</v>
      </c>
      <c r="Q46" s="183" t="s">
        <v>100</v>
      </c>
      <c r="R46" s="174">
        <v>2</v>
      </c>
      <c r="S46" s="174">
        <v>12</v>
      </c>
      <c r="T46" s="161" t="s">
        <v>243</v>
      </c>
      <c r="U46" s="173"/>
    </row>
    <row r="47" spans="1:21" s="134" customFormat="1" ht="21.75" thickBot="1">
      <c r="A47" s="161"/>
      <c r="B47" s="160" t="s">
        <v>460</v>
      </c>
      <c r="C47" s="407"/>
      <c r="D47" s="407"/>
      <c r="E47" s="407"/>
      <c r="F47" s="407"/>
      <c r="G47" s="407"/>
      <c r="H47" s="177" t="s">
        <v>244</v>
      </c>
      <c r="I47" s="159" t="s">
        <v>515</v>
      </c>
      <c r="J47" s="163" t="s">
        <v>245</v>
      </c>
      <c r="K47" s="179" t="s">
        <v>516</v>
      </c>
      <c r="L47" s="161" t="s">
        <v>425</v>
      </c>
      <c r="M47" s="163" t="s">
        <v>245</v>
      </c>
      <c r="N47" s="408" t="s">
        <v>517</v>
      </c>
      <c r="O47" s="408"/>
      <c r="P47" s="159" t="s">
        <v>469</v>
      </c>
      <c r="Q47" s="163" t="s">
        <v>245</v>
      </c>
      <c r="R47" s="408" t="s">
        <v>518</v>
      </c>
      <c r="S47" s="408"/>
      <c r="T47" s="176"/>
      <c r="U47" s="176"/>
    </row>
    <row r="48" spans="1:21" s="87" customFormat="1" ht="21.75" thickBot="1">
      <c r="A48" s="124"/>
      <c r="B48" s="125" t="s">
        <v>252</v>
      </c>
      <c r="C48" s="369"/>
      <c r="D48" s="369"/>
      <c r="E48" s="369"/>
      <c r="F48" s="369"/>
      <c r="G48" s="369"/>
      <c r="H48" s="126" t="s">
        <v>244</v>
      </c>
      <c r="I48" s="178" t="s">
        <v>461</v>
      </c>
      <c r="J48" s="127" t="s">
        <v>245</v>
      </c>
      <c r="K48" s="190" t="s">
        <v>462</v>
      </c>
      <c r="L48" s="124" t="s">
        <v>425</v>
      </c>
      <c r="M48" s="127" t="s">
        <v>245</v>
      </c>
      <c r="N48" s="370" t="s">
        <v>517</v>
      </c>
      <c r="O48" s="370"/>
      <c r="P48" s="178" t="s">
        <v>511</v>
      </c>
      <c r="Q48" s="127" t="s">
        <v>245</v>
      </c>
      <c r="R48" s="370" t="s">
        <v>512</v>
      </c>
      <c r="S48" s="370"/>
      <c r="T48" s="91"/>
      <c r="U48" s="91"/>
    </row>
    <row r="49" spans="1:21" s="87" customFormat="1" ht="13.5" customHeight="1">
      <c r="A49" s="100"/>
      <c r="B49" s="129" t="s">
        <v>253</v>
      </c>
      <c r="C49" s="363"/>
      <c r="D49" s="363"/>
      <c r="E49" s="363"/>
      <c r="F49" s="363"/>
      <c r="G49" s="363"/>
      <c r="H49" s="111" t="s">
        <v>244</v>
      </c>
      <c r="I49" s="100" t="s">
        <v>461</v>
      </c>
      <c r="J49" s="100" t="s">
        <v>245</v>
      </c>
      <c r="K49" s="180" t="s">
        <v>462</v>
      </c>
      <c r="L49" s="106" t="s">
        <v>425</v>
      </c>
      <c r="M49" s="100" t="s">
        <v>245</v>
      </c>
      <c r="N49" s="365" t="s">
        <v>517</v>
      </c>
      <c r="O49" s="365"/>
      <c r="P49" s="100" t="s">
        <v>511</v>
      </c>
      <c r="Q49" s="100" t="s">
        <v>245</v>
      </c>
      <c r="R49" s="365" t="s">
        <v>512</v>
      </c>
      <c r="S49" s="365"/>
      <c r="T49" s="91"/>
      <c r="U49" s="91"/>
    </row>
    <row r="50" spans="1:21" s="87" customFormat="1" ht="13.5" customHeight="1" thickBot="1">
      <c r="A50" s="100"/>
      <c r="B50" s="129" t="s">
        <v>254</v>
      </c>
      <c r="C50" s="363"/>
      <c r="D50" s="363"/>
      <c r="E50" s="363"/>
      <c r="F50" s="363"/>
      <c r="G50" s="363"/>
      <c r="H50" s="111" t="s">
        <v>244</v>
      </c>
      <c r="I50" s="100"/>
      <c r="J50" s="100" t="s">
        <v>245</v>
      </c>
      <c r="K50" s="180"/>
      <c r="L50" s="106"/>
      <c r="M50" s="100" t="s">
        <v>245</v>
      </c>
      <c r="N50" s="365"/>
      <c r="O50" s="365"/>
      <c r="P50" s="100"/>
      <c r="Q50" s="100" t="s">
        <v>245</v>
      </c>
      <c r="R50" s="365"/>
      <c r="S50" s="365"/>
      <c r="T50" s="91"/>
      <c r="U50" s="91"/>
    </row>
    <row r="51" spans="1:21" s="87" customFormat="1" ht="15.75" customHeight="1" thickBot="1">
      <c r="A51" s="124"/>
      <c r="B51" s="125" t="s">
        <v>255</v>
      </c>
      <c r="C51" s="369"/>
      <c r="D51" s="369"/>
      <c r="E51" s="369"/>
      <c r="F51" s="369"/>
      <c r="G51" s="369"/>
      <c r="H51" s="126" t="s">
        <v>244</v>
      </c>
      <c r="I51" s="178" t="s">
        <v>519</v>
      </c>
      <c r="J51" s="127" t="s">
        <v>245</v>
      </c>
      <c r="K51" s="190" t="s">
        <v>520</v>
      </c>
      <c r="L51" s="124"/>
      <c r="M51" s="127" t="s">
        <v>245</v>
      </c>
      <c r="N51" s="370"/>
      <c r="O51" s="370"/>
      <c r="P51" s="178" t="s">
        <v>519</v>
      </c>
      <c r="Q51" s="127" t="s">
        <v>245</v>
      </c>
      <c r="R51" s="370" t="s">
        <v>520</v>
      </c>
      <c r="S51" s="370"/>
      <c r="T51" s="91"/>
      <c r="U51" s="91"/>
    </row>
    <row r="52" spans="1:21" s="87" customFormat="1" ht="13.5" customHeight="1">
      <c r="A52" s="100"/>
      <c r="B52" s="129" t="s">
        <v>253</v>
      </c>
      <c r="C52" s="363"/>
      <c r="D52" s="363"/>
      <c r="E52" s="363"/>
      <c r="F52" s="363"/>
      <c r="G52" s="363"/>
      <c r="H52" s="111" t="s">
        <v>244</v>
      </c>
      <c r="I52" s="100" t="s">
        <v>519</v>
      </c>
      <c r="J52" s="100" t="s">
        <v>245</v>
      </c>
      <c r="K52" s="180" t="s">
        <v>520</v>
      </c>
      <c r="L52" s="106"/>
      <c r="M52" s="100" t="s">
        <v>245</v>
      </c>
      <c r="N52" s="365"/>
      <c r="O52" s="365"/>
      <c r="P52" s="100" t="s">
        <v>519</v>
      </c>
      <c r="Q52" s="100" t="s">
        <v>245</v>
      </c>
      <c r="R52" s="365" t="s">
        <v>520</v>
      </c>
      <c r="S52" s="365"/>
      <c r="T52" s="91"/>
      <c r="U52" s="91"/>
    </row>
    <row r="53" spans="1:21" s="87" customFormat="1" ht="13.5" customHeight="1" thickBot="1">
      <c r="A53" s="100"/>
      <c r="B53" s="129" t="s">
        <v>254</v>
      </c>
      <c r="C53" s="363"/>
      <c r="D53" s="363"/>
      <c r="E53" s="363"/>
      <c r="F53" s="363"/>
      <c r="G53" s="363"/>
      <c r="H53" s="111" t="s">
        <v>244</v>
      </c>
      <c r="I53" s="100"/>
      <c r="J53" s="100" t="s">
        <v>245</v>
      </c>
      <c r="K53" s="180"/>
      <c r="L53" s="191"/>
      <c r="M53" s="93" t="s">
        <v>245</v>
      </c>
      <c r="N53" s="424"/>
      <c r="O53" s="424"/>
      <c r="P53" s="100"/>
      <c r="Q53" s="100" t="s">
        <v>245</v>
      </c>
      <c r="R53" s="365"/>
      <c r="S53" s="365"/>
      <c r="T53" s="91"/>
      <c r="U53" s="91"/>
    </row>
    <row r="54" spans="1:21" s="134" customFormat="1" ht="21.75" thickBot="1">
      <c r="A54" s="161"/>
      <c r="B54" s="160" t="s">
        <v>257</v>
      </c>
      <c r="C54" s="407"/>
      <c r="D54" s="407"/>
      <c r="E54" s="407"/>
      <c r="F54" s="407"/>
      <c r="G54" s="407"/>
      <c r="H54" s="407"/>
      <c r="I54" s="407"/>
      <c r="J54" s="163" t="s">
        <v>245</v>
      </c>
      <c r="K54" s="159" t="s">
        <v>247</v>
      </c>
      <c r="L54" s="175"/>
      <c r="M54" s="159" t="s">
        <v>245</v>
      </c>
      <c r="N54" s="408"/>
      <c r="O54" s="408"/>
      <c r="P54" s="175"/>
      <c r="Q54" s="163" t="s">
        <v>245</v>
      </c>
      <c r="R54" s="408" t="s">
        <v>247</v>
      </c>
      <c r="S54" s="408"/>
      <c r="T54" s="176"/>
      <c r="U54" s="176"/>
    </row>
    <row r="55" spans="1:21" s="87" customFormat="1" ht="21">
      <c r="A55" s="100"/>
      <c r="B55" s="129" t="s">
        <v>258</v>
      </c>
      <c r="C55" s="363"/>
      <c r="D55" s="363"/>
      <c r="E55" s="363"/>
      <c r="F55" s="363"/>
      <c r="G55" s="363"/>
      <c r="H55" s="363"/>
      <c r="I55" s="363"/>
      <c r="J55" s="100" t="s">
        <v>245</v>
      </c>
      <c r="K55" s="100" t="s">
        <v>247</v>
      </c>
      <c r="L55" s="158"/>
      <c r="M55" s="100" t="s">
        <v>245</v>
      </c>
      <c r="N55" s="103"/>
      <c r="O55" s="103"/>
      <c r="P55" s="158"/>
      <c r="Q55" s="100" t="s">
        <v>245</v>
      </c>
      <c r="R55" s="103" t="s">
        <v>4</v>
      </c>
      <c r="S55" s="103"/>
      <c r="T55" s="91"/>
      <c r="U55" s="91"/>
    </row>
    <row r="56" spans="1:21" s="87" customFormat="1" ht="17.25" customHeight="1" thickBot="1">
      <c r="A56" s="100"/>
      <c r="B56" s="129" t="s">
        <v>259</v>
      </c>
      <c r="C56" s="363"/>
      <c r="D56" s="363"/>
      <c r="E56" s="363"/>
      <c r="F56" s="363"/>
      <c r="G56" s="363"/>
      <c r="H56" s="363"/>
      <c r="I56" s="363"/>
      <c r="J56" s="100" t="s">
        <v>245</v>
      </c>
      <c r="K56" s="100"/>
      <c r="L56" s="158"/>
      <c r="M56" s="100" t="s">
        <v>245</v>
      </c>
      <c r="N56" s="103"/>
      <c r="O56" s="103"/>
      <c r="P56" s="158"/>
      <c r="Q56" s="100" t="s">
        <v>245</v>
      </c>
      <c r="R56" s="103"/>
      <c r="S56" s="103"/>
      <c r="T56" s="91"/>
      <c r="U56" s="91"/>
    </row>
    <row r="57" spans="1:21" s="134" customFormat="1" ht="18.75" customHeight="1" thickBot="1">
      <c r="A57" s="159"/>
      <c r="B57" s="160" t="s">
        <v>260</v>
      </c>
      <c r="C57" s="161" t="s">
        <v>10</v>
      </c>
      <c r="D57" s="159" t="s">
        <v>12</v>
      </c>
      <c r="E57" s="159" t="s">
        <v>69</v>
      </c>
      <c r="F57" s="162" t="s">
        <v>103</v>
      </c>
      <c r="G57" s="159" t="s">
        <v>465</v>
      </c>
      <c r="H57" s="159" t="s">
        <v>256</v>
      </c>
      <c r="I57" s="159" t="s">
        <v>466</v>
      </c>
      <c r="J57" s="159" t="s">
        <v>256</v>
      </c>
      <c r="K57" s="159" t="s">
        <v>256</v>
      </c>
      <c r="L57" s="159" t="s">
        <v>521</v>
      </c>
      <c r="M57" s="159" t="s">
        <v>461</v>
      </c>
      <c r="N57" s="159" t="s">
        <v>522</v>
      </c>
      <c r="O57" s="159" t="s">
        <v>523</v>
      </c>
      <c r="P57" s="159" t="s">
        <v>524</v>
      </c>
      <c r="Q57" s="159" t="s">
        <v>238</v>
      </c>
      <c r="R57" s="159" t="s">
        <v>494</v>
      </c>
      <c r="S57" s="159" t="s">
        <v>525</v>
      </c>
      <c r="T57" s="161" t="s">
        <v>475</v>
      </c>
      <c r="U57" s="162" t="s">
        <v>425</v>
      </c>
    </row>
    <row r="58" spans="1:21" s="87" customFormat="1" ht="17.25" customHeight="1">
      <c r="A58" s="135"/>
      <c r="B58" s="336" t="s">
        <v>380</v>
      </c>
      <c r="C58" s="336"/>
      <c r="D58" s="336"/>
      <c r="E58" s="336"/>
      <c r="F58" s="336"/>
      <c r="G58" s="336"/>
      <c r="H58" s="336"/>
      <c r="I58" s="337" t="s">
        <v>381</v>
      </c>
      <c r="J58" s="340" t="s">
        <v>382</v>
      </c>
      <c r="K58" s="341"/>
      <c r="L58" s="341"/>
      <c r="M58" s="341"/>
      <c r="N58" s="342"/>
      <c r="O58" s="343" t="str">
        <f>M57</f>
        <v>396</v>
      </c>
      <c r="P58" s="344"/>
      <c r="Q58" s="344"/>
      <c r="R58" s="345"/>
      <c r="S58" s="343" t="str">
        <f>Q57</f>
        <v>324</v>
      </c>
      <c r="T58" s="344"/>
      <c r="U58" s="345"/>
    </row>
    <row r="59" spans="1:21" s="87" customFormat="1" ht="17.25" customHeight="1">
      <c r="A59" s="137"/>
      <c r="B59" s="346" t="s">
        <v>257</v>
      </c>
      <c r="C59" s="346"/>
      <c r="D59" s="346"/>
      <c r="E59" s="346"/>
      <c r="F59" s="346"/>
      <c r="G59" s="346"/>
      <c r="H59" s="346"/>
      <c r="I59" s="338"/>
      <c r="J59" s="347" t="s">
        <v>383</v>
      </c>
      <c r="K59" s="348"/>
      <c r="L59" s="348"/>
      <c r="M59" s="348"/>
      <c r="N59" s="349"/>
      <c r="O59" s="350" t="str">
        <f>L47</f>
        <v>216</v>
      </c>
      <c r="P59" s="322"/>
      <c r="Q59" s="322"/>
      <c r="R59" s="323"/>
      <c r="S59" s="350" t="str">
        <f>P48</f>
        <v>180</v>
      </c>
      <c r="T59" s="322"/>
      <c r="U59" s="323"/>
    </row>
    <row r="60" spans="1:21" s="87" customFormat="1" ht="17.25" customHeight="1">
      <c r="A60" s="433" t="s">
        <v>384</v>
      </c>
      <c r="B60" s="353"/>
      <c r="C60" s="353"/>
      <c r="D60" s="353"/>
      <c r="E60" s="353"/>
      <c r="F60" s="353"/>
      <c r="G60" s="353"/>
      <c r="H60" s="434"/>
      <c r="I60" s="338"/>
      <c r="J60" s="347" t="s">
        <v>385</v>
      </c>
      <c r="K60" s="348"/>
      <c r="L60" s="348"/>
      <c r="M60" s="348"/>
      <c r="N60" s="349"/>
      <c r="O60" s="350">
        <f>L51</f>
        <v>0</v>
      </c>
      <c r="P60" s="322"/>
      <c r="Q60" s="322"/>
      <c r="R60" s="323"/>
      <c r="S60" s="350" t="str">
        <f>P51</f>
        <v>288</v>
      </c>
      <c r="T60" s="322"/>
      <c r="U60" s="323"/>
    </row>
    <row r="61" spans="1:21" s="87" customFormat="1" ht="17.25" customHeight="1">
      <c r="A61" s="433"/>
      <c r="B61" s="353"/>
      <c r="C61" s="353"/>
      <c r="D61" s="353"/>
      <c r="E61" s="353"/>
      <c r="F61" s="353"/>
      <c r="G61" s="353"/>
      <c r="H61" s="434"/>
      <c r="I61" s="338"/>
      <c r="J61" s="347" t="s">
        <v>387</v>
      </c>
      <c r="K61" s="348"/>
      <c r="L61" s="348"/>
      <c r="M61" s="348"/>
      <c r="N61" s="349"/>
      <c r="O61" s="350">
        <v>0</v>
      </c>
      <c r="P61" s="322"/>
      <c r="Q61" s="322"/>
      <c r="R61" s="323"/>
      <c r="S61" s="350">
        <v>3</v>
      </c>
      <c r="T61" s="322"/>
      <c r="U61" s="323"/>
    </row>
    <row r="62" spans="1:21" s="87" customFormat="1" ht="17.25" customHeight="1">
      <c r="A62" s="137"/>
      <c r="B62" s="353" t="s">
        <v>386</v>
      </c>
      <c r="C62" s="353"/>
      <c r="D62" s="353"/>
      <c r="E62" s="353"/>
      <c r="F62" s="353"/>
      <c r="G62" s="353"/>
      <c r="H62" s="353"/>
      <c r="I62" s="338"/>
      <c r="J62" s="347" t="s">
        <v>388</v>
      </c>
      <c r="K62" s="348"/>
      <c r="L62" s="348"/>
      <c r="M62" s="348"/>
      <c r="N62" s="349"/>
      <c r="O62" s="350">
        <v>2</v>
      </c>
      <c r="P62" s="322"/>
      <c r="Q62" s="322"/>
      <c r="R62" s="323"/>
      <c r="S62" s="350">
        <v>4</v>
      </c>
      <c r="T62" s="322"/>
      <c r="U62" s="323"/>
    </row>
    <row r="63" spans="1:21" s="87" customFormat="1" ht="17.25" customHeight="1" thickBot="1">
      <c r="A63" s="138"/>
      <c r="B63" s="431" t="s">
        <v>527</v>
      </c>
      <c r="C63" s="431"/>
      <c r="D63" s="431"/>
      <c r="E63" s="431"/>
      <c r="F63" s="431"/>
      <c r="G63" s="431"/>
      <c r="H63" s="432"/>
      <c r="I63" s="339"/>
      <c r="J63" s="355" t="s">
        <v>389</v>
      </c>
      <c r="K63" s="356"/>
      <c r="L63" s="356"/>
      <c r="M63" s="356"/>
      <c r="N63" s="357"/>
      <c r="O63" s="358">
        <v>2</v>
      </c>
      <c r="P63" s="359"/>
      <c r="Q63" s="359"/>
      <c r="R63" s="360"/>
      <c r="S63" s="428">
        <v>2</v>
      </c>
      <c r="T63" s="361"/>
      <c r="U63" s="362"/>
    </row>
    <row r="64" spans="1:21" s="87" customFormat="1" ht="24" customHeight="1">
      <c r="A64" s="329" t="s">
        <v>362</v>
      </c>
      <c r="B64" s="330"/>
      <c r="C64" s="330"/>
      <c r="D64" s="330"/>
      <c r="E64" s="330"/>
      <c r="F64" s="330"/>
      <c r="G64" s="330"/>
      <c r="H64" s="330"/>
      <c r="I64" s="330"/>
      <c r="J64" s="330"/>
      <c r="K64" s="330"/>
      <c r="L64" s="331" t="s">
        <v>377</v>
      </c>
      <c r="M64" s="331"/>
      <c r="N64" s="332" t="s">
        <v>378</v>
      </c>
      <c r="O64" s="332"/>
      <c r="P64" s="332" t="s">
        <v>363</v>
      </c>
      <c r="Q64" s="333"/>
      <c r="R64" s="139"/>
      <c r="S64" s="139"/>
      <c r="T64" s="139"/>
      <c r="U64" s="139"/>
    </row>
    <row r="65" spans="1:21" s="87" customFormat="1" ht="20.25" customHeight="1">
      <c r="A65" s="140" t="s">
        <v>364</v>
      </c>
      <c r="B65" s="324" t="s">
        <v>365</v>
      </c>
      <c r="C65" s="324"/>
      <c r="D65" s="324"/>
      <c r="E65" s="324"/>
      <c r="F65" s="324"/>
      <c r="G65" s="324"/>
      <c r="H65" s="324"/>
      <c r="I65" s="324"/>
      <c r="J65" s="324"/>
      <c r="K65" s="324"/>
      <c r="L65" s="310">
        <v>2</v>
      </c>
      <c r="M65" s="311"/>
      <c r="N65" s="334">
        <v>16</v>
      </c>
      <c r="O65" s="335"/>
      <c r="P65" s="315">
        <v>8</v>
      </c>
      <c r="Q65" s="316"/>
      <c r="R65" s="139"/>
      <c r="S65" s="139"/>
      <c r="T65" s="139"/>
      <c r="U65" s="139"/>
    </row>
    <row r="66" spans="1:21" s="87" customFormat="1" ht="20.25" customHeight="1">
      <c r="A66" s="140" t="s">
        <v>373</v>
      </c>
      <c r="B66" s="324" t="s">
        <v>479</v>
      </c>
      <c r="C66" s="324"/>
      <c r="D66" s="324"/>
      <c r="E66" s="324"/>
      <c r="F66" s="324"/>
      <c r="G66" s="324"/>
      <c r="H66" s="324"/>
      <c r="I66" s="324"/>
      <c r="J66" s="324"/>
      <c r="K66" s="324"/>
      <c r="L66" s="310">
        <v>2</v>
      </c>
      <c r="M66" s="311"/>
      <c r="N66" s="315">
        <v>16</v>
      </c>
      <c r="O66" s="315"/>
      <c r="P66" s="315">
        <v>8</v>
      </c>
      <c r="Q66" s="316"/>
      <c r="R66" s="139"/>
      <c r="S66" s="139"/>
      <c r="T66" s="139"/>
      <c r="U66" s="139"/>
    </row>
    <row r="67" spans="1:21" s="87" customFormat="1" ht="20.25" customHeight="1">
      <c r="A67" s="144" t="s">
        <v>374</v>
      </c>
      <c r="B67" s="320" t="s">
        <v>484</v>
      </c>
      <c r="C67" s="320"/>
      <c r="D67" s="320"/>
      <c r="E67" s="320"/>
      <c r="F67" s="320"/>
      <c r="G67" s="320"/>
      <c r="H67" s="320"/>
      <c r="I67" s="320"/>
      <c r="J67" s="320"/>
      <c r="K67" s="320"/>
      <c r="L67" s="321">
        <v>2</v>
      </c>
      <c r="M67" s="321"/>
      <c r="N67" s="315">
        <v>16</v>
      </c>
      <c r="O67" s="315"/>
      <c r="P67" s="315">
        <v>6</v>
      </c>
      <c r="Q67" s="316"/>
      <c r="R67" s="139"/>
      <c r="S67" s="139"/>
      <c r="T67" s="139"/>
      <c r="U67" s="139"/>
    </row>
    <row r="68" spans="1:21" s="87" customFormat="1" ht="20.25" customHeight="1">
      <c r="A68" s="146"/>
      <c r="B68" s="425" t="s">
        <v>489</v>
      </c>
      <c r="C68" s="426"/>
      <c r="D68" s="426"/>
      <c r="E68" s="426"/>
      <c r="F68" s="426"/>
      <c r="G68" s="426"/>
      <c r="H68" s="426"/>
      <c r="I68" s="426"/>
      <c r="J68" s="426"/>
      <c r="K68" s="427"/>
      <c r="L68" s="310">
        <v>2</v>
      </c>
      <c r="M68" s="311"/>
      <c r="N68" s="429">
        <v>52</v>
      </c>
      <c r="O68" s="430"/>
      <c r="P68" s="313"/>
      <c r="Q68" s="314"/>
      <c r="R68" s="139"/>
      <c r="S68" s="139"/>
      <c r="T68" s="139"/>
      <c r="U68" s="139"/>
    </row>
    <row r="69" spans="1:21" s="87" customFormat="1" ht="20.25" customHeight="1" thickBot="1">
      <c r="A69" s="301" t="s">
        <v>375</v>
      </c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3"/>
      <c r="M69" s="303"/>
      <c r="N69" s="302">
        <f>N65+N66+N67+N68</f>
        <v>100</v>
      </c>
      <c r="O69" s="302"/>
      <c r="P69" s="304">
        <f>P65+P66+P67</f>
        <v>22</v>
      </c>
      <c r="Q69" s="305"/>
      <c r="R69" s="139"/>
      <c r="S69" s="139"/>
      <c r="T69" s="139"/>
      <c r="U69" s="139"/>
    </row>
    <row r="70" spans="1:21" ht="15" customHeight="1"/>
    <row r="71" spans="1:21" ht="15" customHeight="1"/>
    <row r="72" spans="1:21" ht="15" customHeight="1"/>
    <row r="73" spans="1:21" ht="15" customHeight="1"/>
    <row r="74" spans="1:21" ht="15" customHeight="1"/>
    <row r="75" spans="1:21" ht="10.5"/>
    <row r="76" spans="1:21" ht="10.5"/>
    <row r="77" spans="1:21" ht="15" customHeight="1"/>
    <row r="78" spans="1:21" ht="15" customHeight="1"/>
    <row r="79" spans="1:21" ht="15" customHeight="1"/>
    <row r="80" spans="1:21" ht="10.5"/>
    <row r="81" ht="10.5"/>
    <row r="82" ht="10.5"/>
    <row r="83" ht="10.5"/>
    <row r="84" ht="10.5"/>
  </sheetData>
  <mergeCells count="107">
    <mergeCell ref="B58:H58"/>
    <mergeCell ref="B59:H59"/>
    <mergeCell ref="S58:U58"/>
    <mergeCell ref="S59:U59"/>
    <mergeCell ref="S60:U60"/>
    <mergeCell ref="S61:U61"/>
    <mergeCell ref="S62:U62"/>
    <mergeCell ref="S63:U63"/>
    <mergeCell ref="B67:K67"/>
    <mergeCell ref="L68:M68"/>
    <mergeCell ref="N68:O68"/>
    <mergeCell ref="P68:Q68"/>
    <mergeCell ref="J62:N62"/>
    <mergeCell ref="O62:R62"/>
    <mergeCell ref="B63:H63"/>
    <mergeCell ref="J63:N63"/>
    <mergeCell ref="O63:R63"/>
    <mergeCell ref="J60:N60"/>
    <mergeCell ref="O60:R60"/>
    <mergeCell ref="B62:H62"/>
    <mergeCell ref="J61:N61"/>
    <mergeCell ref="O61:R61"/>
    <mergeCell ref="A60:H61"/>
    <mergeCell ref="I58:I63"/>
    <mergeCell ref="J58:N58"/>
    <mergeCell ref="O58:R58"/>
    <mergeCell ref="A69:K69"/>
    <mergeCell ref="L69:M69"/>
    <mergeCell ref="N69:O69"/>
    <mergeCell ref="P69:Q69"/>
    <mergeCell ref="N66:O66"/>
    <mergeCell ref="P66:Q66"/>
    <mergeCell ref="P64:Q64"/>
    <mergeCell ref="B65:K65"/>
    <mergeCell ref="L65:M65"/>
    <mergeCell ref="N65:O65"/>
    <mergeCell ref="P65:Q65"/>
    <mergeCell ref="L67:M67"/>
    <mergeCell ref="N67:O67"/>
    <mergeCell ref="P67:Q67"/>
    <mergeCell ref="B68:K68"/>
    <mergeCell ref="L66:M66"/>
    <mergeCell ref="B66:K66"/>
    <mergeCell ref="L64:M64"/>
    <mergeCell ref="A64:K64"/>
    <mergeCell ref="N64:O64"/>
    <mergeCell ref="T8:T9"/>
    <mergeCell ref="U8:U9"/>
    <mergeCell ref="L6:O6"/>
    <mergeCell ref="P6:S6"/>
    <mergeCell ref="T4:U7"/>
    <mergeCell ref="A1:U1"/>
    <mergeCell ref="A2:U2"/>
    <mergeCell ref="A3:U3"/>
    <mergeCell ref="C54:I54"/>
    <mergeCell ref="N54:O54"/>
    <mergeCell ref="R54:S54"/>
    <mergeCell ref="C52:G52"/>
    <mergeCell ref="N52:O52"/>
    <mergeCell ref="R52:S52"/>
    <mergeCell ref="C53:G53"/>
    <mergeCell ref="N53:O53"/>
    <mergeCell ref="R53:S53"/>
    <mergeCell ref="C50:G50"/>
    <mergeCell ref="N50:O50"/>
    <mergeCell ref="R50:S50"/>
    <mergeCell ref="C51:G51"/>
    <mergeCell ref="N51:O51"/>
    <mergeCell ref="R51:S51"/>
    <mergeCell ref="C48:G48"/>
    <mergeCell ref="A4:A9"/>
    <mergeCell ref="B4:B9"/>
    <mergeCell ref="C4:F5"/>
    <mergeCell ref="G4:K5"/>
    <mergeCell ref="L4:S4"/>
    <mergeCell ref="L5:S5"/>
    <mergeCell ref="C6:C9"/>
    <mergeCell ref="D6:D9"/>
    <mergeCell ref="E6:E9"/>
    <mergeCell ref="N8:O8"/>
    <mergeCell ref="P8:P9"/>
    <mergeCell ref="Q8:Q9"/>
    <mergeCell ref="R8:S8"/>
    <mergeCell ref="J59:N59"/>
    <mergeCell ref="O59:R59"/>
    <mergeCell ref="C47:G47"/>
    <mergeCell ref="N47:O47"/>
    <mergeCell ref="R47:S47"/>
    <mergeCell ref="F6:F9"/>
    <mergeCell ref="G6:G9"/>
    <mergeCell ref="H6:H9"/>
    <mergeCell ref="I6:K6"/>
    <mergeCell ref="I7:I9"/>
    <mergeCell ref="J7:K7"/>
    <mergeCell ref="L7:O7"/>
    <mergeCell ref="P7:S7"/>
    <mergeCell ref="J8:J9"/>
    <mergeCell ref="K8:K9"/>
    <mergeCell ref="L8:L9"/>
    <mergeCell ref="M8:M9"/>
    <mergeCell ref="N49:O49"/>
    <mergeCell ref="R49:S49"/>
    <mergeCell ref="C55:I55"/>
    <mergeCell ref="C56:I56"/>
    <mergeCell ref="N48:O48"/>
    <mergeCell ref="R48:S48"/>
    <mergeCell ref="C49:G49"/>
  </mergeCells>
  <pageMargins left="0.82677165354330717" right="0.23622047244094491" top="0.48" bottom="0.74803149606299213" header="0.31496062992125984" footer="0.31496062992125984"/>
  <pageSetup paperSize="9" scale="70" orientation="portrait" horizontalDpi="0" verticalDpi="0" r:id="rId1"/>
  <rowBreaks count="1" manualBreakCount="1">
    <brk id="57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BF26"/>
  <sheetViews>
    <sheetView view="pageBreakPreview" zoomScale="90" zoomScaleSheetLayoutView="90" workbookViewId="0">
      <selection sqref="A1:XFD1048576"/>
    </sheetView>
  </sheetViews>
  <sheetFormatPr defaultColWidth="14.6640625" defaultRowHeight="13.5" customHeight="1"/>
  <cols>
    <col min="1" max="1" width="6.5" style="154" customWidth="1"/>
    <col min="2" max="53" width="3.83203125" style="154" customWidth="1"/>
    <col min="54" max="58" width="2" style="154" customWidth="1"/>
    <col min="59" max="16384" width="14.6640625" style="154"/>
  </cols>
  <sheetData>
    <row r="1" spans="1:58" ht="13.5" customHeight="1">
      <c r="A1" s="283" t="s">
        <v>404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</row>
    <row r="2" spans="1:58" ht="18.75" customHeigh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</row>
    <row r="3" spans="1:58" ht="19.5" customHeight="1">
      <c r="A3" s="300" t="s">
        <v>261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</row>
    <row r="4" spans="1:58" ht="11.25" customHeight="1">
      <c r="A4" s="287" t="s">
        <v>262</v>
      </c>
      <c r="B4" s="287" t="s">
        <v>263</v>
      </c>
      <c r="C4" s="287"/>
      <c r="D4" s="287"/>
      <c r="E4" s="287"/>
      <c r="F4" s="296" t="s">
        <v>264</v>
      </c>
      <c r="G4" s="287" t="s">
        <v>265</v>
      </c>
      <c r="H4" s="287"/>
      <c r="I4" s="287"/>
      <c r="J4" s="296" t="s">
        <v>266</v>
      </c>
      <c r="K4" s="287" t="s">
        <v>267</v>
      </c>
      <c r="L4" s="287"/>
      <c r="M4" s="287"/>
      <c r="N4" s="147"/>
      <c r="O4" s="287" t="s">
        <v>268</v>
      </c>
      <c r="P4" s="287"/>
      <c r="Q4" s="287"/>
      <c r="R4" s="287"/>
      <c r="S4" s="296" t="s">
        <v>269</v>
      </c>
      <c r="T4" s="287" t="s">
        <v>270</v>
      </c>
      <c r="U4" s="287"/>
      <c r="V4" s="287"/>
      <c r="W4" s="296" t="s">
        <v>271</v>
      </c>
      <c r="X4" s="287" t="s">
        <v>272</v>
      </c>
      <c r="Y4" s="287"/>
      <c r="Z4" s="287"/>
      <c r="AA4" s="296" t="s">
        <v>273</v>
      </c>
      <c r="AB4" s="287" t="s">
        <v>274</v>
      </c>
      <c r="AC4" s="287"/>
      <c r="AD4" s="287"/>
      <c r="AE4" s="287"/>
      <c r="AF4" s="296" t="s">
        <v>275</v>
      </c>
      <c r="AG4" s="287" t="s">
        <v>276</v>
      </c>
      <c r="AH4" s="287"/>
      <c r="AI4" s="287"/>
      <c r="AJ4" s="296" t="s">
        <v>277</v>
      </c>
      <c r="AK4" s="287" t="s">
        <v>278</v>
      </c>
      <c r="AL4" s="287"/>
      <c r="AM4" s="287"/>
      <c r="AN4" s="287"/>
      <c r="AO4" s="287" t="s">
        <v>279</v>
      </c>
      <c r="AP4" s="287"/>
      <c r="AQ4" s="287"/>
      <c r="AR4" s="287"/>
      <c r="AS4" s="296" t="s">
        <v>280</v>
      </c>
      <c r="AT4" s="287" t="s">
        <v>281</v>
      </c>
      <c r="AU4" s="287"/>
      <c r="AV4" s="287"/>
      <c r="AW4" s="296" t="s">
        <v>282</v>
      </c>
      <c r="AX4" s="287" t="s">
        <v>283</v>
      </c>
      <c r="AY4" s="287"/>
      <c r="AZ4" s="287"/>
      <c r="BA4" s="287"/>
    </row>
    <row r="5" spans="1:58" ht="60.75" customHeight="1">
      <c r="A5" s="287"/>
      <c r="B5" s="49" t="s">
        <v>284</v>
      </c>
      <c r="C5" s="49" t="s">
        <v>285</v>
      </c>
      <c r="D5" s="49" t="s">
        <v>286</v>
      </c>
      <c r="E5" s="49" t="s">
        <v>287</v>
      </c>
      <c r="F5" s="297"/>
      <c r="G5" s="49" t="s">
        <v>288</v>
      </c>
      <c r="H5" s="49" t="s">
        <v>289</v>
      </c>
      <c r="I5" s="49" t="s">
        <v>290</v>
      </c>
      <c r="J5" s="297"/>
      <c r="K5" s="49" t="s">
        <v>291</v>
      </c>
      <c r="L5" s="49" t="s">
        <v>292</v>
      </c>
      <c r="M5" s="49" t="s">
        <v>293</v>
      </c>
      <c r="N5" s="49" t="s">
        <v>294</v>
      </c>
      <c r="O5" s="49" t="s">
        <v>284</v>
      </c>
      <c r="P5" s="49" t="s">
        <v>285</v>
      </c>
      <c r="Q5" s="49" t="s">
        <v>286</v>
      </c>
      <c r="R5" s="49" t="s">
        <v>287</v>
      </c>
      <c r="S5" s="297"/>
      <c r="T5" s="49" t="s">
        <v>295</v>
      </c>
      <c r="U5" s="49" t="s">
        <v>296</v>
      </c>
      <c r="V5" s="49" t="s">
        <v>297</v>
      </c>
      <c r="W5" s="297"/>
      <c r="X5" s="49" t="s">
        <v>298</v>
      </c>
      <c r="Y5" s="49" t="s">
        <v>299</v>
      </c>
      <c r="Z5" s="49" t="s">
        <v>300</v>
      </c>
      <c r="AA5" s="297"/>
      <c r="AB5" s="49" t="s">
        <v>298</v>
      </c>
      <c r="AC5" s="49" t="s">
        <v>299</v>
      </c>
      <c r="AD5" s="49" t="s">
        <v>300</v>
      </c>
      <c r="AE5" s="49" t="s">
        <v>301</v>
      </c>
      <c r="AF5" s="297"/>
      <c r="AG5" s="49" t="s">
        <v>288</v>
      </c>
      <c r="AH5" s="49" t="s">
        <v>289</v>
      </c>
      <c r="AI5" s="49" t="s">
        <v>290</v>
      </c>
      <c r="AJ5" s="297"/>
      <c r="AK5" s="49" t="s">
        <v>302</v>
      </c>
      <c r="AL5" s="49" t="s">
        <v>303</v>
      </c>
      <c r="AM5" s="49" t="s">
        <v>304</v>
      </c>
      <c r="AN5" s="49" t="s">
        <v>305</v>
      </c>
      <c r="AO5" s="49" t="s">
        <v>284</v>
      </c>
      <c r="AP5" s="49" t="s">
        <v>285</v>
      </c>
      <c r="AQ5" s="49" t="s">
        <v>286</v>
      </c>
      <c r="AR5" s="49" t="s">
        <v>287</v>
      </c>
      <c r="AS5" s="297"/>
      <c r="AT5" s="49" t="s">
        <v>288</v>
      </c>
      <c r="AU5" s="49" t="s">
        <v>289</v>
      </c>
      <c r="AV5" s="49" t="s">
        <v>290</v>
      </c>
      <c r="AW5" s="297"/>
      <c r="AX5" s="49" t="s">
        <v>291</v>
      </c>
      <c r="AY5" s="49" t="s">
        <v>292</v>
      </c>
      <c r="AZ5" s="49" t="s">
        <v>293</v>
      </c>
      <c r="BA5" s="50" t="s">
        <v>306</v>
      </c>
    </row>
    <row r="6" spans="1:58" ht="9.75" customHeight="1">
      <c r="A6" s="287"/>
      <c r="B6" s="147" t="s">
        <v>4</v>
      </c>
      <c r="C6" s="147" t="s">
        <v>6</v>
      </c>
      <c r="D6" s="147" t="s">
        <v>8</v>
      </c>
      <c r="E6" s="147" t="s">
        <v>10</v>
      </c>
      <c r="F6" s="147" t="s">
        <v>12</v>
      </c>
      <c r="G6" s="147" t="s">
        <v>69</v>
      </c>
      <c r="H6" s="147" t="s">
        <v>72</v>
      </c>
      <c r="I6" s="147" t="s">
        <v>79</v>
      </c>
      <c r="J6" s="147" t="s">
        <v>35</v>
      </c>
      <c r="K6" s="147" t="s">
        <v>85</v>
      </c>
      <c r="L6" s="147" t="s">
        <v>88</v>
      </c>
      <c r="M6" s="147" t="s">
        <v>91</v>
      </c>
      <c r="N6" s="147" t="s">
        <v>96</v>
      </c>
      <c r="O6" s="147" t="s">
        <v>100</v>
      </c>
      <c r="P6" s="147" t="s">
        <v>103</v>
      </c>
      <c r="Q6" s="147" t="s">
        <v>108</v>
      </c>
      <c r="R6" s="147" t="s">
        <v>112</v>
      </c>
      <c r="S6" s="147" t="s">
        <v>115</v>
      </c>
      <c r="T6" s="147" t="s">
        <v>120</v>
      </c>
      <c r="U6" s="147" t="s">
        <v>124</v>
      </c>
      <c r="V6" s="147" t="s">
        <v>127</v>
      </c>
      <c r="W6" s="147" t="s">
        <v>130</v>
      </c>
      <c r="X6" s="147" t="s">
        <v>202</v>
      </c>
      <c r="Y6" s="147" t="s">
        <v>203</v>
      </c>
      <c r="Z6" s="147" t="s">
        <v>204</v>
      </c>
      <c r="AA6" s="147" t="s">
        <v>205</v>
      </c>
      <c r="AB6" s="147" t="s">
        <v>206</v>
      </c>
      <c r="AC6" s="147" t="s">
        <v>207</v>
      </c>
      <c r="AD6" s="147" t="s">
        <v>208</v>
      </c>
      <c r="AE6" s="147" t="s">
        <v>209</v>
      </c>
      <c r="AF6" s="147" t="s">
        <v>210</v>
      </c>
      <c r="AG6" s="147" t="s">
        <v>211</v>
      </c>
      <c r="AH6" s="147" t="s">
        <v>212</v>
      </c>
      <c r="AI6" s="147" t="s">
        <v>213</v>
      </c>
      <c r="AJ6" s="147" t="s">
        <v>214</v>
      </c>
      <c r="AK6" s="147" t="s">
        <v>215</v>
      </c>
      <c r="AL6" s="147" t="s">
        <v>216</v>
      </c>
      <c r="AM6" s="147" t="s">
        <v>217</v>
      </c>
      <c r="AN6" s="147" t="s">
        <v>218</v>
      </c>
      <c r="AO6" s="147" t="s">
        <v>219</v>
      </c>
      <c r="AP6" s="147" t="s">
        <v>220</v>
      </c>
      <c r="AQ6" s="147" t="s">
        <v>221</v>
      </c>
      <c r="AR6" s="147" t="s">
        <v>222</v>
      </c>
      <c r="AS6" s="147" t="s">
        <v>223</v>
      </c>
      <c r="AT6" s="147" t="s">
        <v>224</v>
      </c>
      <c r="AU6" s="147" t="s">
        <v>225</v>
      </c>
      <c r="AV6" s="147" t="s">
        <v>226</v>
      </c>
      <c r="AW6" s="147" t="s">
        <v>227</v>
      </c>
      <c r="AX6" s="147" t="s">
        <v>228</v>
      </c>
      <c r="AY6" s="147" t="s">
        <v>229</v>
      </c>
      <c r="AZ6" s="147" t="s">
        <v>230</v>
      </c>
      <c r="BA6" s="51" t="s">
        <v>231</v>
      </c>
    </row>
    <row r="7" spans="1:58" ht="3.75" customHeight="1">
      <c r="A7" s="147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  <c r="BA7" s="298"/>
    </row>
    <row r="8" spans="1:58" ht="10.5" customHeight="1">
      <c r="A8" s="299" t="s">
        <v>307</v>
      </c>
      <c r="B8" s="286"/>
      <c r="C8" s="286"/>
      <c r="D8" s="286"/>
      <c r="E8" s="286"/>
      <c r="F8" s="286" t="s">
        <v>308</v>
      </c>
      <c r="G8" s="286"/>
      <c r="H8" s="286" t="s">
        <v>308</v>
      </c>
      <c r="I8" s="286"/>
      <c r="J8" s="286" t="s">
        <v>308</v>
      </c>
      <c r="K8" s="286"/>
      <c r="L8" s="286" t="s">
        <v>308</v>
      </c>
      <c r="M8" s="286"/>
      <c r="N8" s="286" t="s">
        <v>308</v>
      </c>
      <c r="O8" s="286"/>
      <c r="P8" s="286" t="s">
        <v>308</v>
      </c>
      <c r="Q8" s="286"/>
      <c r="R8" s="286"/>
      <c r="S8" s="286" t="s">
        <v>309</v>
      </c>
      <c r="T8" s="286" t="s">
        <v>309</v>
      </c>
      <c r="U8" s="286"/>
      <c r="V8" s="286"/>
      <c r="W8" s="286"/>
      <c r="X8" s="286"/>
      <c r="Y8" s="286"/>
      <c r="Z8" s="286"/>
      <c r="AA8" s="286"/>
      <c r="AB8" s="286"/>
      <c r="AC8" s="286" t="s">
        <v>308</v>
      </c>
      <c r="AD8" s="286" t="s">
        <v>308</v>
      </c>
      <c r="AE8" s="286" t="s">
        <v>308</v>
      </c>
      <c r="AF8" s="286" t="s">
        <v>308</v>
      </c>
      <c r="AG8" s="286" t="s">
        <v>308</v>
      </c>
      <c r="AH8" s="286"/>
      <c r="AI8" s="286" t="s">
        <v>241</v>
      </c>
      <c r="AJ8" s="286" t="s">
        <v>241</v>
      </c>
      <c r="AK8" s="286" t="s">
        <v>241</v>
      </c>
      <c r="AL8" s="286" t="s">
        <v>241</v>
      </c>
      <c r="AM8" s="286" t="s">
        <v>241</v>
      </c>
      <c r="AN8" s="286" t="s">
        <v>241</v>
      </c>
      <c r="AO8" s="286" t="s">
        <v>241</v>
      </c>
      <c r="AP8" s="286" t="s">
        <v>241</v>
      </c>
      <c r="AQ8" s="286" t="s">
        <v>310</v>
      </c>
      <c r="AR8" s="286" t="s">
        <v>311</v>
      </c>
      <c r="AS8" s="286" t="s">
        <v>180</v>
      </c>
      <c r="AT8" s="286" t="s">
        <v>180</v>
      </c>
      <c r="AU8" s="286" t="s">
        <v>180</v>
      </c>
      <c r="AV8" s="286" t="s">
        <v>180</v>
      </c>
      <c r="AW8" s="286" t="s">
        <v>180</v>
      </c>
      <c r="AX8" s="286" t="s">
        <v>180</v>
      </c>
      <c r="AY8" s="286" t="s">
        <v>180</v>
      </c>
      <c r="AZ8" s="286" t="s">
        <v>180</v>
      </c>
      <c r="BA8" s="286" t="s">
        <v>180</v>
      </c>
    </row>
    <row r="9" spans="1:58" ht="16.5" customHeight="1">
      <c r="A9" s="299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</row>
    <row r="10" spans="1:58" ht="3.75" customHeight="1">
      <c r="A10" s="151"/>
      <c r="G10" s="148"/>
      <c r="H10" s="152"/>
      <c r="W10" s="148"/>
      <c r="X10" s="148"/>
      <c r="Y10" s="148"/>
      <c r="Z10" s="153"/>
      <c r="AG10" s="148"/>
      <c r="AH10" s="148"/>
      <c r="AI10" s="148"/>
      <c r="AJ10" s="148"/>
      <c r="AK10" s="148"/>
      <c r="AL10" s="148"/>
      <c r="AM10" s="148"/>
      <c r="AN10" s="148"/>
      <c r="AO10" s="153"/>
      <c r="AP10" s="148"/>
      <c r="AQ10" s="148"/>
      <c r="AR10" s="148"/>
      <c r="AS10" s="153"/>
    </row>
    <row r="11" spans="1:58" ht="6" customHeight="1">
      <c r="A11" s="151"/>
      <c r="G11" s="148"/>
      <c r="H11" s="152"/>
      <c r="W11" s="148"/>
      <c r="X11" s="148"/>
      <c r="Y11" s="148"/>
      <c r="Z11" s="153"/>
      <c r="AG11" s="148"/>
      <c r="AH11" s="148"/>
      <c r="AI11" s="148"/>
      <c r="AJ11" s="148"/>
      <c r="AK11" s="148"/>
      <c r="AL11" s="148"/>
      <c r="AM11" s="148"/>
      <c r="AN11" s="148"/>
      <c r="AO11" s="153"/>
      <c r="AP11" s="148"/>
      <c r="AQ11" s="148"/>
      <c r="AR11" s="148"/>
      <c r="AS11" s="153"/>
    </row>
    <row r="12" spans="1:58" ht="14.25" customHeight="1">
      <c r="A12" s="293" t="s">
        <v>312</v>
      </c>
      <c r="B12" s="293"/>
      <c r="C12" s="293"/>
      <c r="D12" s="293"/>
      <c r="F12" s="147"/>
      <c r="G12" s="294" t="s">
        <v>313</v>
      </c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147" t="s">
        <v>308</v>
      </c>
      <c r="X12" s="294" t="s">
        <v>314</v>
      </c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147" t="s">
        <v>311</v>
      </c>
      <c r="AM12" s="295" t="s">
        <v>315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</row>
    <row r="13" spans="1:58" ht="3.75" customHeight="1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53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52"/>
      <c r="BB13" s="152"/>
      <c r="BC13" s="148"/>
      <c r="BD13" s="152"/>
      <c r="BE13" s="152"/>
      <c r="BF13" s="148"/>
    </row>
    <row r="14" spans="1:58" ht="14.25" customHeight="1">
      <c r="A14" s="148"/>
      <c r="B14" s="148"/>
      <c r="C14" s="148"/>
      <c r="D14" s="148"/>
      <c r="E14" s="148"/>
      <c r="F14" s="147" t="s">
        <v>310</v>
      </c>
      <c r="G14" s="294" t="s">
        <v>316</v>
      </c>
      <c r="H14" s="294"/>
      <c r="I14" s="294"/>
      <c r="J14" s="294"/>
      <c r="K14" s="294"/>
      <c r="L14" s="294"/>
      <c r="M14" s="294"/>
      <c r="N14" s="294"/>
      <c r="O14" s="294"/>
      <c r="P14" s="294"/>
      <c r="Q14" s="148"/>
      <c r="R14" s="148"/>
      <c r="S14" s="148"/>
      <c r="T14" s="152"/>
      <c r="U14" s="148"/>
      <c r="V14" s="148"/>
      <c r="W14" s="147" t="s">
        <v>241</v>
      </c>
      <c r="X14" s="294" t="s">
        <v>317</v>
      </c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147" t="s">
        <v>180</v>
      </c>
      <c r="AM14" s="294" t="s">
        <v>318</v>
      </c>
      <c r="AN14" s="294"/>
      <c r="AO14" s="294"/>
      <c r="AP14" s="294"/>
      <c r="AQ14" s="294"/>
      <c r="AR14" s="294"/>
      <c r="AS14" s="294"/>
      <c r="AT14" s="294"/>
      <c r="AU14" s="294"/>
      <c r="AV14" s="294"/>
      <c r="BA14" s="152"/>
      <c r="BB14" s="152"/>
      <c r="BC14" s="148"/>
      <c r="BD14" s="152"/>
      <c r="BE14" s="152"/>
      <c r="BF14" s="148"/>
    </row>
    <row r="15" spans="1:58" ht="3.75" customHeight="1">
      <c r="A15" s="148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52"/>
      <c r="BB15" s="152"/>
      <c r="BC15" s="148"/>
      <c r="BD15" s="152"/>
      <c r="BE15" s="152"/>
      <c r="BF15" s="148"/>
    </row>
    <row r="16" spans="1:58" ht="13.5" customHeight="1">
      <c r="A16" s="148"/>
      <c r="B16" s="148"/>
      <c r="C16" s="148"/>
      <c r="D16" s="148"/>
      <c r="E16" s="148"/>
      <c r="F16" s="147" t="s">
        <v>309</v>
      </c>
      <c r="G16" s="294" t="s">
        <v>319</v>
      </c>
      <c r="H16" s="294"/>
      <c r="I16" s="294"/>
      <c r="J16" s="294"/>
      <c r="K16" s="294"/>
      <c r="L16" s="294"/>
      <c r="M16" s="294"/>
      <c r="N16" s="294"/>
      <c r="O16" s="294"/>
      <c r="P16" s="294"/>
      <c r="Q16" s="148"/>
      <c r="R16" s="148"/>
      <c r="S16" s="148"/>
      <c r="T16" s="152"/>
      <c r="U16" s="148"/>
      <c r="V16" s="148"/>
      <c r="W16" s="148"/>
      <c r="X16" s="148"/>
      <c r="Y16" s="152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148"/>
      <c r="AX16" s="148"/>
      <c r="AY16" s="148"/>
      <c r="AZ16" s="148"/>
      <c r="BA16" s="152"/>
      <c r="BB16" s="152"/>
      <c r="BC16" s="148"/>
      <c r="BD16" s="152"/>
      <c r="BE16" s="152"/>
      <c r="BF16" s="148"/>
    </row>
    <row r="17" spans="1:58" ht="9" customHeight="1">
      <c r="A17" s="57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54"/>
      <c r="BC17" s="155"/>
      <c r="BD17" s="152"/>
      <c r="BE17" s="152"/>
      <c r="BF17" s="148"/>
    </row>
    <row r="18" spans="1:58" ht="13.5" customHeight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52"/>
      <c r="BB18" s="152"/>
      <c r="BC18" s="148"/>
      <c r="BD18" s="152"/>
      <c r="BE18" s="152"/>
      <c r="BF18" s="148"/>
    </row>
    <row r="19" spans="1:58" ht="18.75" customHeight="1">
      <c r="A19" s="292" t="s">
        <v>320</v>
      </c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</row>
    <row r="20" spans="1:58" ht="12.75" customHeight="1">
      <c r="A20" s="287" t="s">
        <v>262</v>
      </c>
      <c r="B20" s="289" t="s">
        <v>321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 t="s">
        <v>322</v>
      </c>
      <c r="U20" s="289"/>
      <c r="V20" s="289"/>
      <c r="W20" s="289"/>
      <c r="X20" s="289"/>
      <c r="Y20" s="289"/>
      <c r="Z20" s="289"/>
      <c r="AA20" s="289"/>
      <c r="AB20" s="289"/>
      <c r="AC20" s="289" t="s">
        <v>323</v>
      </c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7" t="s">
        <v>324</v>
      </c>
      <c r="AR20" s="287"/>
      <c r="AS20" s="287"/>
      <c r="AT20" s="287" t="s">
        <v>325</v>
      </c>
      <c r="AU20" s="287"/>
      <c r="AV20" s="287"/>
      <c r="AW20" s="289" t="s">
        <v>194</v>
      </c>
      <c r="AX20" s="289"/>
      <c r="AY20" s="289"/>
      <c r="AZ20" s="289" t="s">
        <v>326</v>
      </c>
      <c r="BA20" s="289"/>
      <c r="BB20" s="289"/>
      <c r="BC20" s="289"/>
      <c r="BD20" s="287" t="s">
        <v>327</v>
      </c>
      <c r="BE20" s="287"/>
      <c r="BF20" s="287"/>
    </row>
    <row r="21" spans="1:58" ht="32.25" customHeight="1">
      <c r="A21" s="287"/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 t="s">
        <v>252</v>
      </c>
      <c r="AD21" s="289"/>
      <c r="AE21" s="289"/>
      <c r="AF21" s="289"/>
      <c r="AG21" s="289"/>
      <c r="AH21" s="289"/>
      <c r="AI21" s="289"/>
      <c r="AJ21" s="289" t="s">
        <v>255</v>
      </c>
      <c r="AK21" s="289"/>
      <c r="AL21" s="289"/>
      <c r="AM21" s="289"/>
      <c r="AN21" s="289"/>
      <c r="AO21" s="289"/>
      <c r="AP21" s="289"/>
      <c r="AQ21" s="289" t="s">
        <v>379</v>
      </c>
      <c r="AR21" s="289"/>
      <c r="AS21" s="289"/>
      <c r="AT21" s="287"/>
      <c r="AU21" s="288"/>
      <c r="AV21" s="287"/>
      <c r="AW21" s="289"/>
      <c r="AX21" s="288"/>
      <c r="AY21" s="289"/>
      <c r="AZ21" s="289"/>
      <c r="BA21" s="288"/>
      <c r="BB21" s="288"/>
      <c r="BC21" s="289"/>
      <c r="BD21" s="287"/>
      <c r="BE21" s="288"/>
      <c r="BF21" s="287"/>
    </row>
    <row r="22" spans="1:58" s="62" customFormat="1" ht="17.25" customHeight="1">
      <c r="A22" s="287"/>
      <c r="B22" s="290" t="s">
        <v>194</v>
      </c>
      <c r="C22" s="290"/>
      <c r="D22" s="290"/>
      <c r="E22" s="290"/>
      <c r="F22" s="290"/>
      <c r="G22" s="290"/>
      <c r="H22" s="290" t="s">
        <v>328</v>
      </c>
      <c r="I22" s="290"/>
      <c r="J22" s="290"/>
      <c r="K22" s="290"/>
      <c r="L22" s="290"/>
      <c r="M22" s="290"/>
      <c r="N22" s="290" t="s">
        <v>329</v>
      </c>
      <c r="O22" s="290"/>
      <c r="P22" s="290"/>
      <c r="Q22" s="290"/>
      <c r="R22" s="290"/>
      <c r="S22" s="290"/>
      <c r="T22" s="290" t="s">
        <v>194</v>
      </c>
      <c r="U22" s="290"/>
      <c r="V22" s="290"/>
      <c r="W22" s="290" t="s">
        <v>328</v>
      </c>
      <c r="X22" s="290"/>
      <c r="Y22" s="290"/>
      <c r="Z22" s="290" t="s">
        <v>329</v>
      </c>
      <c r="AA22" s="290"/>
      <c r="AB22" s="290"/>
      <c r="AC22" s="290" t="s">
        <v>194</v>
      </c>
      <c r="AD22" s="290"/>
      <c r="AE22" s="290"/>
      <c r="AF22" s="290" t="s">
        <v>328</v>
      </c>
      <c r="AG22" s="290"/>
      <c r="AH22" s="290" t="s">
        <v>329</v>
      </c>
      <c r="AI22" s="290"/>
      <c r="AJ22" s="290" t="s">
        <v>194</v>
      </c>
      <c r="AK22" s="290"/>
      <c r="AL22" s="290"/>
      <c r="AM22" s="290" t="s">
        <v>328</v>
      </c>
      <c r="AN22" s="290"/>
      <c r="AO22" s="290" t="s">
        <v>329</v>
      </c>
      <c r="AP22" s="290"/>
      <c r="AQ22" s="289"/>
      <c r="AR22" s="289"/>
      <c r="AS22" s="289"/>
      <c r="AT22" s="287"/>
      <c r="AU22" s="287"/>
      <c r="AV22" s="287"/>
      <c r="AW22" s="289"/>
      <c r="AX22" s="289"/>
      <c r="AY22" s="289"/>
      <c r="AZ22" s="289"/>
      <c r="BA22" s="288"/>
      <c r="BB22" s="288"/>
      <c r="BC22" s="289"/>
      <c r="BD22" s="287"/>
      <c r="BE22" s="288"/>
      <c r="BF22" s="287"/>
    </row>
    <row r="23" spans="1:58" s="62" customFormat="1" ht="17.25" customHeight="1">
      <c r="A23" s="287"/>
      <c r="B23" s="291" t="s">
        <v>330</v>
      </c>
      <c r="C23" s="291"/>
      <c r="D23" s="291"/>
      <c r="E23" s="291" t="s">
        <v>331</v>
      </c>
      <c r="F23" s="291"/>
      <c r="G23" s="291"/>
      <c r="H23" s="291" t="s">
        <v>330</v>
      </c>
      <c r="I23" s="291"/>
      <c r="J23" s="291"/>
      <c r="K23" s="291" t="s">
        <v>331</v>
      </c>
      <c r="L23" s="291"/>
      <c r="M23" s="291"/>
      <c r="N23" s="291" t="s">
        <v>330</v>
      </c>
      <c r="O23" s="291"/>
      <c r="P23" s="291"/>
      <c r="Q23" s="291" t="s">
        <v>331</v>
      </c>
      <c r="R23" s="291"/>
      <c r="S23" s="291"/>
      <c r="T23" s="291" t="s">
        <v>330</v>
      </c>
      <c r="U23" s="291"/>
      <c r="V23" s="291"/>
      <c r="W23" s="291" t="s">
        <v>330</v>
      </c>
      <c r="X23" s="291"/>
      <c r="Y23" s="291"/>
      <c r="Z23" s="291" t="s">
        <v>330</v>
      </c>
      <c r="AA23" s="291"/>
      <c r="AB23" s="291"/>
      <c r="AC23" s="291" t="s">
        <v>330</v>
      </c>
      <c r="AD23" s="291"/>
      <c r="AE23" s="291"/>
      <c r="AF23" s="291" t="s">
        <v>330</v>
      </c>
      <c r="AG23" s="291"/>
      <c r="AH23" s="291" t="s">
        <v>330</v>
      </c>
      <c r="AI23" s="291"/>
      <c r="AJ23" s="291" t="s">
        <v>330</v>
      </c>
      <c r="AK23" s="291"/>
      <c r="AL23" s="291"/>
      <c r="AM23" s="291" t="s">
        <v>330</v>
      </c>
      <c r="AN23" s="291"/>
      <c r="AO23" s="291" t="s">
        <v>330</v>
      </c>
      <c r="AP23" s="291"/>
      <c r="AQ23" s="291" t="s">
        <v>330</v>
      </c>
      <c r="AR23" s="291"/>
      <c r="AS23" s="291"/>
      <c r="AT23" s="291" t="s">
        <v>330</v>
      </c>
      <c r="AU23" s="291"/>
      <c r="AV23" s="291"/>
      <c r="AW23" s="291" t="s">
        <v>330</v>
      </c>
      <c r="AX23" s="291"/>
      <c r="AY23" s="291"/>
      <c r="AZ23" s="289"/>
      <c r="BA23" s="289"/>
      <c r="BB23" s="289"/>
      <c r="BC23" s="289"/>
      <c r="BD23" s="287"/>
      <c r="BE23" s="287"/>
      <c r="BF23" s="287"/>
    </row>
    <row r="24" spans="1:58" s="61" customFormat="1" ht="23.25" customHeight="1">
      <c r="A24" s="150" t="s">
        <v>307</v>
      </c>
      <c r="B24" s="286" t="s">
        <v>332</v>
      </c>
      <c r="C24" s="286"/>
      <c r="D24" s="286"/>
      <c r="E24" s="286" t="s">
        <v>333</v>
      </c>
      <c r="F24" s="286"/>
      <c r="G24" s="286"/>
      <c r="H24" s="286">
        <v>11</v>
      </c>
      <c r="I24" s="286"/>
      <c r="J24" s="286"/>
      <c r="K24" s="286" t="s">
        <v>528</v>
      </c>
      <c r="L24" s="286"/>
      <c r="M24" s="286"/>
      <c r="N24" s="286">
        <v>9</v>
      </c>
      <c r="O24" s="286"/>
      <c r="P24" s="286"/>
      <c r="Q24" s="286" t="s">
        <v>529</v>
      </c>
      <c r="R24" s="286"/>
      <c r="S24" s="286"/>
      <c r="T24" s="286" t="s">
        <v>247</v>
      </c>
      <c r="U24" s="286"/>
      <c r="V24" s="286"/>
      <c r="W24" s="286"/>
      <c r="X24" s="286"/>
      <c r="Y24" s="286"/>
      <c r="Z24" s="286" t="s">
        <v>247</v>
      </c>
      <c r="AA24" s="286"/>
      <c r="AB24" s="286"/>
      <c r="AC24" s="286">
        <v>11</v>
      </c>
      <c r="AD24" s="286"/>
      <c r="AE24" s="286"/>
      <c r="AF24" s="286">
        <v>6</v>
      </c>
      <c r="AG24" s="286"/>
      <c r="AH24" s="286">
        <v>5</v>
      </c>
      <c r="AI24" s="286"/>
      <c r="AJ24" s="286">
        <v>8</v>
      </c>
      <c r="AK24" s="286"/>
      <c r="AL24" s="286"/>
      <c r="AM24" s="286"/>
      <c r="AN24" s="286"/>
      <c r="AO24" s="286">
        <v>8</v>
      </c>
      <c r="AP24" s="286"/>
      <c r="AQ24" s="286" t="s">
        <v>247</v>
      </c>
      <c r="AR24" s="286"/>
      <c r="AS24" s="286"/>
      <c r="AT24" s="286" t="s">
        <v>334</v>
      </c>
      <c r="AU24" s="286"/>
      <c r="AV24" s="286"/>
      <c r="AW24" s="286">
        <f>B24+T24+AC24+AJ24+AQ24+AT24</f>
        <v>43</v>
      </c>
      <c r="AX24" s="286"/>
      <c r="AY24" s="286"/>
      <c r="AZ24" s="285" t="s">
        <v>204</v>
      </c>
      <c r="BA24" s="285"/>
      <c r="BB24" s="285"/>
      <c r="BC24" s="285"/>
      <c r="BD24" s="285" t="s">
        <v>4</v>
      </c>
      <c r="BE24" s="285"/>
      <c r="BF24" s="285"/>
    </row>
    <row r="25" spans="1:58" s="61" customFormat="1" ht="23.25" customHeight="1">
      <c r="A25" s="149" t="s">
        <v>194</v>
      </c>
      <c r="B25" s="285" t="s">
        <v>332</v>
      </c>
      <c r="C25" s="285"/>
      <c r="D25" s="285"/>
      <c r="E25" s="285" t="s">
        <v>333</v>
      </c>
      <c r="F25" s="285"/>
      <c r="G25" s="285"/>
      <c r="H25" s="285"/>
      <c r="I25" s="285"/>
      <c r="J25" s="285"/>
      <c r="K25" s="285" t="s">
        <v>528</v>
      </c>
      <c r="L25" s="285"/>
      <c r="M25" s="285"/>
      <c r="N25" s="285"/>
      <c r="O25" s="285"/>
      <c r="P25" s="285"/>
      <c r="Q25" s="285" t="s">
        <v>529</v>
      </c>
      <c r="R25" s="285"/>
      <c r="S25" s="285"/>
      <c r="T25" s="285" t="s">
        <v>247</v>
      </c>
      <c r="U25" s="285"/>
      <c r="V25" s="285"/>
      <c r="W25" s="285"/>
      <c r="X25" s="285"/>
      <c r="Y25" s="285"/>
      <c r="Z25" s="285"/>
      <c r="AA25" s="285"/>
      <c r="AB25" s="285"/>
      <c r="AC25" s="285">
        <v>11</v>
      </c>
      <c r="AD25" s="285"/>
      <c r="AE25" s="285"/>
      <c r="AF25" s="285"/>
      <c r="AG25" s="285"/>
      <c r="AH25" s="285"/>
      <c r="AI25" s="285"/>
      <c r="AJ25" s="285">
        <v>8</v>
      </c>
      <c r="AK25" s="285"/>
      <c r="AL25" s="285"/>
      <c r="AM25" s="285"/>
      <c r="AN25" s="285"/>
      <c r="AO25" s="285"/>
      <c r="AP25" s="285"/>
      <c r="AQ25" s="285" t="s">
        <v>247</v>
      </c>
      <c r="AR25" s="285"/>
      <c r="AS25" s="285"/>
      <c r="AT25" s="285" t="s">
        <v>334</v>
      </c>
      <c r="AU25" s="285"/>
      <c r="AV25" s="285"/>
      <c r="AW25" s="285">
        <v>43</v>
      </c>
      <c r="AX25" s="285"/>
      <c r="AY25" s="285"/>
      <c r="AZ25" s="286"/>
      <c r="BA25" s="286"/>
      <c r="BB25" s="286"/>
      <c r="BC25" s="286"/>
      <c r="BD25" s="286"/>
      <c r="BE25" s="286"/>
      <c r="BF25" s="286"/>
    </row>
    <row r="26" spans="1:58" ht="12" customHeight="1">
      <c r="A26" s="155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4"/>
      <c r="BE26" s="284"/>
      <c r="BF26" s="284"/>
    </row>
  </sheetData>
  <mergeCells count="190">
    <mergeCell ref="BD25:BF25"/>
    <mergeCell ref="Z25:AB25"/>
    <mergeCell ref="AC25:AE25"/>
    <mergeCell ref="AF25:AG25"/>
    <mergeCell ref="AH25:AI25"/>
    <mergeCell ref="AJ25:AL25"/>
    <mergeCell ref="AM25:AN25"/>
    <mergeCell ref="AZ26:BB26"/>
    <mergeCell ref="BC26:BF26"/>
    <mergeCell ref="AW26:AY26"/>
    <mergeCell ref="B26:D26"/>
    <mergeCell ref="E26:G26"/>
    <mergeCell ref="H26:J26"/>
    <mergeCell ref="K26:M26"/>
    <mergeCell ref="N26:P26"/>
    <mergeCell ref="Q26:S26"/>
    <mergeCell ref="AO25:AP25"/>
    <mergeCell ref="AQ25:AS25"/>
    <mergeCell ref="AT25:AV25"/>
    <mergeCell ref="AJ26:AL26"/>
    <mergeCell ref="AM26:AN26"/>
    <mergeCell ref="AO26:AP26"/>
    <mergeCell ref="AQ26:AS26"/>
    <mergeCell ref="AT26:AV26"/>
    <mergeCell ref="T26:V26"/>
    <mergeCell ref="W26:Y26"/>
    <mergeCell ref="Z26:AB26"/>
    <mergeCell ref="AC26:AE26"/>
    <mergeCell ref="AF26:AG26"/>
    <mergeCell ref="AH26:AI26"/>
    <mergeCell ref="AZ24:BC24"/>
    <mergeCell ref="BD24:BF24"/>
    <mergeCell ref="B25:D25"/>
    <mergeCell ref="E25:G25"/>
    <mergeCell ref="H25:J25"/>
    <mergeCell ref="K25:M25"/>
    <mergeCell ref="N25:P25"/>
    <mergeCell ref="Q25:S25"/>
    <mergeCell ref="T25:V25"/>
    <mergeCell ref="W25:Y25"/>
    <mergeCell ref="AJ24:AL24"/>
    <mergeCell ref="AM24:AN24"/>
    <mergeCell ref="AO24:AP24"/>
    <mergeCell ref="AQ24:AS24"/>
    <mergeCell ref="AT24:AV24"/>
    <mergeCell ref="AW24:AY24"/>
    <mergeCell ref="T24:V24"/>
    <mergeCell ref="W24:Y24"/>
    <mergeCell ref="Z24:AB24"/>
    <mergeCell ref="AC24:AE24"/>
    <mergeCell ref="AF24:AG24"/>
    <mergeCell ref="AH24:AI24"/>
    <mergeCell ref="AW25:AY25"/>
    <mergeCell ref="AZ25:BC25"/>
    <mergeCell ref="B24:D24"/>
    <mergeCell ref="E24:G24"/>
    <mergeCell ref="H24:J24"/>
    <mergeCell ref="K24:M24"/>
    <mergeCell ref="N24:P24"/>
    <mergeCell ref="Q24:S24"/>
    <mergeCell ref="T23:V23"/>
    <mergeCell ref="W23:Y23"/>
    <mergeCell ref="Z23:AB23"/>
    <mergeCell ref="B23:D23"/>
    <mergeCell ref="E23:G23"/>
    <mergeCell ref="H23:J23"/>
    <mergeCell ref="K23:M23"/>
    <mergeCell ref="N23:P23"/>
    <mergeCell ref="Q23:S23"/>
    <mergeCell ref="AW20:AY22"/>
    <mergeCell ref="AZ20:BC23"/>
    <mergeCell ref="BD20:BF23"/>
    <mergeCell ref="AC21:AI21"/>
    <mergeCell ref="AJ21:AP21"/>
    <mergeCell ref="AQ21:AS22"/>
    <mergeCell ref="AM22:AN22"/>
    <mergeCell ref="AO22:AP22"/>
    <mergeCell ref="AJ23:AL23"/>
    <mergeCell ref="AM23:AN23"/>
    <mergeCell ref="AO23:AP23"/>
    <mergeCell ref="AQ23:AS23"/>
    <mergeCell ref="AT23:AV23"/>
    <mergeCell ref="AW23:AY23"/>
    <mergeCell ref="AC23:AE23"/>
    <mergeCell ref="AF23:AG23"/>
    <mergeCell ref="AH23:AI23"/>
    <mergeCell ref="A20:A23"/>
    <mergeCell ref="B20:S21"/>
    <mergeCell ref="T20:AB21"/>
    <mergeCell ref="AC20:AP20"/>
    <mergeCell ref="AQ20:AS20"/>
    <mergeCell ref="AT20:AV22"/>
    <mergeCell ref="B22:G22"/>
    <mergeCell ref="H22:M22"/>
    <mergeCell ref="N22:S22"/>
    <mergeCell ref="T22:V22"/>
    <mergeCell ref="W22:Y22"/>
    <mergeCell ref="Z22:AB22"/>
    <mergeCell ref="AC22:AE22"/>
    <mergeCell ref="AF22:AG22"/>
    <mergeCell ref="AH22:AI22"/>
    <mergeCell ref="AJ22:AL22"/>
    <mergeCell ref="G14:P14"/>
    <mergeCell ref="X14:AK14"/>
    <mergeCell ref="AM14:AV14"/>
    <mergeCell ref="G16:P16"/>
    <mergeCell ref="AM16:AV16"/>
    <mergeCell ref="A19:BA19"/>
    <mergeCell ref="AX8:AX9"/>
    <mergeCell ref="AY8:AY9"/>
    <mergeCell ref="AZ8:AZ9"/>
    <mergeCell ref="BA8:BA9"/>
    <mergeCell ref="A12:D12"/>
    <mergeCell ref="G12:V12"/>
    <mergeCell ref="X12:AK12"/>
    <mergeCell ref="AM12:AZ12"/>
    <mergeCell ref="AR8:AR9"/>
    <mergeCell ref="AS8:AS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8:A9"/>
    <mergeCell ref="B8:B9"/>
    <mergeCell ref="C8:C9"/>
    <mergeCell ref="D8:D9"/>
    <mergeCell ref="E8:E9"/>
    <mergeCell ref="F8:F9"/>
    <mergeCell ref="G8:G9"/>
    <mergeCell ref="AG4:AI4"/>
    <mergeCell ref="AJ4:AJ5"/>
    <mergeCell ref="T4:V4"/>
    <mergeCell ref="W4:W5"/>
    <mergeCell ref="X4:Z4"/>
    <mergeCell ref="AA4:AA5"/>
    <mergeCell ref="AB4:AE4"/>
    <mergeCell ref="AF4:AF5"/>
    <mergeCell ref="H8:H9"/>
    <mergeCell ref="I8:I9"/>
    <mergeCell ref="J8:J9"/>
    <mergeCell ref="K8:K9"/>
    <mergeCell ref="L8:L9"/>
    <mergeCell ref="M8:M9"/>
    <mergeCell ref="B7:BA7"/>
    <mergeCell ref="AK4:AN4"/>
    <mergeCell ref="AO4:AR4"/>
    <mergeCell ref="A1:BF2"/>
    <mergeCell ref="A3:Q3"/>
    <mergeCell ref="A4:A6"/>
    <mergeCell ref="B4:E4"/>
    <mergeCell ref="F4:F5"/>
    <mergeCell ref="G4:I4"/>
    <mergeCell ref="J4:J5"/>
    <mergeCell ref="K4:M4"/>
    <mergeCell ref="O4:R4"/>
    <mergeCell ref="S4:S5"/>
    <mergeCell ref="AW4:AW5"/>
    <mergeCell ref="AX4:BA4"/>
    <mergeCell ref="AS4:AS5"/>
    <mergeCell ref="AT4:AV4"/>
  </mergeCells>
  <pageMargins left="0.23622047244094491" right="0.23622047244094491" top="0.87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6</vt:i4>
      </vt:variant>
    </vt:vector>
  </HeadingPairs>
  <TitlesOfParts>
    <vt:vector size="17" baseType="lpstr">
      <vt:lpstr>Титул</vt:lpstr>
      <vt:lpstr>График</vt:lpstr>
      <vt:lpstr>УП</vt:lpstr>
      <vt:lpstr>Компетенции</vt:lpstr>
      <vt:lpstr>Компетенции(2)</vt:lpstr>
      <vt:lpstr>Кабинеты</vt:lpstr>
      <vt:lpstr>Start</vt:lpstr>
      <vt:lpstr>УП 2</vt:lpstr>
      <vt:lpstr>Гр 2</vt:lpstr>
      <vt:lpstr>УП 3</vt:lpstr>
      <vt:lpstr>Гр 3</vt:lpstr>
      <vt:lpstr>'Гр 3'!Область_печати</vt:lpstr>
      <vt:lpstr>Компетенции!Область_печати</vt:lpstr>
      <vt:lpstr>Титул!Область_печати</vt:lpstr>
      <vt:lpstr>УП!Область_печати</vt:lpstr>
      <vt:lpstr>'УП 2'!Область_печати</vt:lpstr>
      <vt:lpstr>'УП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2013-09-06T02:04:54Z</cp:lastPrinted>
  <dcterms:created xsi:type="dcterms:W3CDTF">2011-05-05T04:03:53Z</dcterms:created>
  <dcterms:modified xsi:type="dcterms:W3CDTF">2013-09-06T02:06:12Z</dcterms:modified>
</cp:coreProperties>
</file>